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214.200\サーバー共有\R07年度\07 業務\6517助成金\6517① つづきふれあい助成金\02 説明会・手引き (1)\_R8_手引きと様式\【HP・データお渡し用】R7＿ふれ助様式\"/>
    </mc:Choice>
  </mc:AlternateContent>
  <xr:revisionPtr revIDLastSave="0" documentId="13_ncr:1_{99BE1D15-38AE-4724-A3EC-B7D43E99AE42}" xr6:coauthVersionLast="47" xr6:coauthVersionMax="47" xr10:uidLastSave="{00000000-0000-0000-0000-000000000000}"/>
  <bookViews>
    <workbookView xWindow="-108" yWindow="-108" windowWidth="23256" windowHeight="12456" xr2:uid="{00000000-000D-0000-FFFF-FFFF00000000}"/>
  </bookViews>
  <sheets>
    <sheet name="健康増進申込書（様式2-1）" sheetId="10" r:id="rId1"/>
    <sheet name="収支予算【充当有】（様式2-2） " sheetId="16" r:id="rId2"/>
    <sheet name="目的等（様式2-3）" sheetId="15" r:id="rId3"/>
  </sheets>
  <definedNames>
    <definedName name="_xlnm.Print_Area" localSheetId="0">'健康増進申込書（様式2-1）'!$A$1:$O$35</definedName>
    <definedName name="_xlnm.Print_Area" localSheetId="1">'収支予算【充当有】（様式2-2） '!$A$1:$K$32</definedName>
    <definedName name="_xlnm.Print_Area" localSheetId="2">'目的等（様式2-3）'!$A$1:$M$26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5" l="1"/>
  <c r="E5" i="16"/>
  <c r="E14" i="16" s="1"/>
  <c r="G2" i="16"/>
  <c r="F26" i="16"/>
  <c r="F31" i="16" s="1"/>
  <c r="E26" i="16"/>
  <c r="E31" i="16" s="1"/>
  <c r="E10" i="16"/>
  <c r="N12" i="16" l="1"/>
  <c r="I12" i="16"/>
  <c r="E11" i="16"/>
  <c r="I10" i="16" s="1"/>
  <c r="N10" i="16" l="1"/>
  <c r="N34" i="10" l="1"/>
  <c r="N35" i="10"/>
</calcChain>
</file>

<file path=xl/sharedStrings.xml><?xml version="1.0" encoding="utf-8"?>
<sst xmlns="http://schemas.openxmlformats.org/spreadsheetml/2006/main" count="186" uniqueCount="156">
  <si>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</si>
  <si>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</si>
  <si>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</si>
  <si>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</si>
  <si>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</si>
  <si>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ふりがな</t>
  </si>
  <si>
    <t>代表者</t>
    <rPh sb="0" eb="3">
      <t>ダイヒョウシャ</t>
    </rPh>
    <phoneticPr fontId="2"/>
  </si>
  <si>
    <t>団体名</t>
    <rPh sb="0" eb="2">
      <t>ダンタイ</t>
    </rPh>
    <phoneticPr fontId="2"/>
  </si>
  <si>
    <t>申 請 団 体</t>
    <rPh sb="0" eb="1">
      <t>サル</t>
    </rPh>
    <rPh sb="2" eb="3">
      <t>ショウ</t>
    </rPh>
    <rPh sb="4" eb="5">
      <t>ダン</t>
    </rPh>
    <rPh sb="6" eb="7">
      <t>カラダ</t>
    </rPh>
    <phoneticPr fontId="2"/>
  </si>
  <si>
    <t>※事務局記入欄</t>
    <rPh sb="1" eb="4">
      <t>ジムキョク</t>
    </rPh>
    <rPh sb="4" eb="6">
      <t>キニュウ</t>
    </rPh>
    <rPh sb="6" eb="7">
      <t>ラン</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</si>
  <si>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</si>
  <si>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</si>
  <si>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</si>
  <si>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</si>
  <si>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</si>
  <si>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①高齢者の健康増進事業</t>
    <rPh sb="1" eb="4">
      <t>コウレイシャ</t>
    </rPh>
    <rPh sb="5" eb="7">
      <t>ケンコウ</t>
    </rPh>
    <rPh sb="7" eb="9">
      <t>ゾウシン</t>
    </rPh>
    <rPh sb="9" eb="11">
      <t>ジギョウ</t>
    </rPh>
    <phoneticPr fontId="2"/>
  </si>
  <si>
    <t>②施設等を訪問する特技ﾎﾞﾗﾝﾃｨｱ</t>
    <rPh sb="1" eb="3">
      <t>シセツ</t>
    </rPh>
    <rPh sb="3" eb="4">
      <t>トウ</t>
    </rPh>
    <rPh sb="5" eb="7">
      <t>ホウモン</t>
    </rPh>
    <rPh sb="9" eb="11">
      <t>トクギ</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</si>
  <si>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</si>
  <si>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</si>
  <si>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</si>
  <si>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</si>
  <si>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</si>
  <si>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</si>
  <si>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</si>
  <si>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</si>
  <si>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</si>
  <si>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</si>
  <si>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</si>
  <si>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</si>
  <si>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</si>
  <si>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</si>
  <si>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</si>
  <si>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</si>
  <si>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</si>
  <si>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</si>
  <si>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</si>
  <si>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</si>
  <si>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</si>
  <si>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</si>
  <si>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</si>
  <si>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</si>
  <si>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</si>
  <si>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</si>
  <si>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</si>
  <si>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</si>
  <si>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</si>
  <si>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</si>
  <si>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</si>
  <si>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</si>
  <si>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</si>
  <si>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</si>
  <si>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</si>
  <si>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</si>
  <si>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</si>
  <si>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</si>
  <si>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</si>
  <si>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</si>
  <si>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</si>
  <si>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</si>
  <si>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</si>
  <si>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</si>
  <si>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</si>
  <si>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</si>
  <si>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</si>
  <si>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</si>
  <si>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</si>
  <si>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</si>
  <si>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</si>
  <si>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</si>
  <si>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r>
      <t xml:space="preserve">車両経費
</t>
    </r>
    <r>
      <rPr>
        <sz val="10"/>
        <rFont val="ＭＳ ゴシック"/>
        <family val="3"/>
        <charset val="128"/>
      </rPr>
      <t>(事業に関わる車両に限る)</t>
    </r>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</si>
  <si>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</si>
  <si>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</si>
  <si>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</si>
  <si>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</si>
  <si>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</si>
  <si>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</si>
  <si>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</si>
  <si>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</si>
  <si>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</si>
  <si>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</si>
  <si>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</si>
  <si>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</si>
  <si>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</si>
  <si>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</si>
  <si>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</si>
  <si>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</si>
  <si>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</si>
  <si>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</si>
  <si>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</si>
  <si>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</si>
  <si>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</si>
  <si>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</si>
  <si>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</si>
  <si>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</si>
  <si>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</si>
  <si>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</si>
  <si>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</si>
  <si>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</si>
  <si>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</si>
  <si>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</si>
  <si>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</si>
  <si>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</si>
  <si>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</si>
  <si>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</si>
  <si>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</si>
  <si>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</si>
  <si>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</si>
  <si>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</si>
  <si>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</si>
  <si>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</si>
  <si>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</si>
  <si>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</si>
  <si>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</si>
  <si>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</si>
  <si>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</si>
  <si>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</si>
  <si>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</si>
  <si>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</si>
  <si>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</si>
  <si>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</si>
  <si>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</si>
  <si>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</si>
  <si>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</si>
  <si>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</si>
  <si>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</si>
  <si>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</si>
  <si>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</si>
  <si>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</si>
  <si>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</si>
  <si>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</si>
  <si>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</si>
  <si>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</si>
  <si>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</si>
  <si>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</si>
  <si>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繰越金25％を超えた理由
□コロナ影響のため　□その他</t>
    <rPh sb="0" eb="2">
      <t>クリコシ</t>
    </rPh>
    <rPh sb="2" eb="3">
      <t>キン</t>
    </rPh>
    <rPh sb="7" eb="8">
      <t>コ</t>
    </rPh>
    <rPh sb="10" eb="12">
      <t>リユウ</t>
    </rPh>
    <rPh sb="17" eb="19">
      <t>エイキョウ</t>
    </rPh>
    <rPh sb="26" eb="27">
      <t>ホカ</t>
    </rPh>
    <phoneticPr fontId="2"/>
  </si>
  <si>
    <t>予算額のうち助成金を充てる金額</t>
    <rPh sb="0" eb="3">
      <t>ヨサンガク</t>
    </rPh>
    <rPh sb="6" eb="9">
      <t>ジョセイキン</t>
    </rPh>
    <rPh sb="10" eb="11">
      <t>ア</t>
    </rPh>
    <rPh sb="13" eb="15">
      <t>キンガク</t>
    </rPh>
    <phoneticPr fontId="2"/>
  </si>
  <si>
    <t>社会福祉法人横浜市都筑区社会福祉協議会会長　様　　</t>
    <rPh sb="9" eb="12">
      <t>ツヅキク</t>
    </rPh>
    <rPh sb="22" eb="23">
      <t>サマ</t>
    </rPh>
    <phoneticPr fontId="2"/>
  </si>
  <si>
    <t>都筑区ふれあい助成金</t>
    <rPh sb="0" eb="3">
      <t>ツヅキク</t>
    </rPh>
    <rPh sb="7" eb="10">
      <t>ジョセイキン</t>
    </rPh>
    <phoneticPr fontId="2"/>
  </si>
  <si>
    <t>（様式２－１）</t>
    <rPh sb="1" eb="3">
      <t>ヨウシキ</t>
    </rPh>
    <phoneticPr fontId="2"/>
  </si>
  <si>
    <t>様式（２-２）</t>
    <rPh sb="0" eb="2">
      <t>ヨウシキ</t>
    </rPh>
    <phoneticPr fontId="2"/>
  </si>
  <si>
    <t xml:space="preserve"> 市社協または他区社協　ふれあい助成金申請確認</t>
  </si>
  <si>
    <t>□申請なし　　□市社協　　□区社協（　　　　区）</t>
  </si>
  <si>
    <t>□区社協【会員□有　□無】　　□地区社協【会員□有　□無】
□自治会町内会　　□地域ケアプラザ
□その他（　　　　　　　　　　　　　　　　　　　　　　　　）
□その他（　　　　　　　　　　　　　　　　　　　　　　　　）</t>
    <rPh sb="1" eb="4">
      <t>クシャキョウ</t>
    </rPh>
    <rPh sb="5" eb="7">
      <t>カイイン</t>
    </rPh>
    <rPh sb="8" eb="9">
      <t>アリ</t>
    </rPh>
    <rPh sb="11" eb="12">
      <t>ナシ</t>
    </rPh>
    <rPh sb="16" eb="17">
      <t>チ</t>
    </rPh>
    <rPh sb="17" eb="20">
      <t>クシャキョウ</t>
    </rPh>
    <rPh sb="21" eb="23">
      <t>カイイン</t>
    </rPh>
    <rPh sb="24" eb="25">
      <t>アリ</t>
    </rPh>
    <rPh sb="27" eb="28">
      <t>ナシ</t>
    </rPh>
    <rPh sb="31" eb="34">
      <t>ジチカイ</t>
    </rPh>
    <rPh sb="34" eb="37">
      <t>チョウナイカイ</t>
    </rPh>
    <rPh sb="40" eb="42">
      <t>チイキ</t>
    </rPh>
    <rPh sb="51" eb="52">
      <t>ホカ</t>
    </rPh>
    <rPh sb="82" eb="83">
      <t>ホカ</t>
    </rPh>
    <phoneticPr fontId="2"/>
  </si>
  <si>
    <r>
      <t xml:space="preserve">他機関
連携
</t>
    </r>
    <r>
      <rPr>
        <sz val="8"/>
        <rFont val="ＭＳ ゴシック"/>
        <family val="3"/>
        <charset val="128"/>
      </rPr>
      <t>（連携する機関）</t>
    </r>
    <rPh sb="0" eb="1">
      <t>タ</t>
    </rPh>
    <rPh sb="1" eb="3">
      <t>キカン</t>
    </rPh>
    <rPh sb="4" eb="6">
      <t>レンケイ</t>
    </rPh>
    <rPh sb="8" eb="10">
      <t>レンケイ</t>
    </rPh>
    <rPh sb="12" eb="14">
      <t>キカン</t>
    </rPh>
    <phoneticPr fontId="2"/>
  </si>
  <si>
    <t>連絡担当</t>
    <rPh sb="0" eb="2">
      <t>レンラク</t>
    </rPh>
    <rPh sb="2" eb="4">
      <t>タントウ</t>
    </rPh>
    <phoneticPr fontId="2"/>
  </si>
  <si>
    <t>代表代理</t>
    <rPh sb="0" eb="2">
      <t>ダイヒョウ</t>
    </rPh>
    <rPh sb="2" eb="4">
      <t>ダイリ</t>
    </rPh>
    <phoneticPr fontId="2"/>
  </si>
  <si>
    <t>会計担当者</t>
    <rPh sb="0" eb="2">
      <t>カイケイ</t>
    </rPh>
    <rPh sb="2" eb="5">
      <t>タントウシャ</t>
    </rPh>
    <phoneticPr fontId="2"/>
  </si>
  <si>
    <t>年数：　年目（開始：　年）/　　年間
購入予定物品：（　　　　　　　　　）</t>
    <rPh sb="0" eb="1">
      <t>ネン</t>
    </rPh>
    <rPh sb="1" eb="2">
      <t>セキネン</t>
    </rPh>
    <rPh sb="4" eb="5">
      <t>ネン</t>
    </rPh>
    <rPh sb="5" eb="6">
      <t>メ</t>
    </rPh>
    <rPh sb="7" eb="9">
      <t>カイシ</t>
    </rPh>
    <rPh sb="11" eb="12">
      <t>ネン</t>
    </rPh>
    <rPh sb="16" eb="18">
      <t>ネンカン</t>
    </rPh>
    <rPh sb="19" eb="21">
      <t>コウニュウ</t>
    </rPh>
    <rPh sb="21" eb="23">
      <t>ヨテイ</t>
    </rPh>
    <rPh sb="23" eb="25">
      <t>ブッピン</t>
    </rPh>
    <phoneticPr fontId="2"/>
  </si>
  <si>
    <t>□高齢者（年代：　　　　　      　）
□障害者・障害児（年代：　    　　）
□子ども（年代：　    　　  　　　）
□外国籍（年代：　  　　　　  　　）
□多世代
□その他(　　         　　　　　　）</t>
    <phoneticPr fontId="2"/>
  </si>
  <si>
    <t>日</t>
    <rPh sb="0" eb="1">
      <t>ヒ</t>
    </rPh>
    <phoneticPr fontId="2"/>
  </si>
  <si>
    <r>
      <rPr>
        <sz val="12"/>
        <rFont val="ＭＳ ゴシック"/>
        <family val="3"/>
        <charset val="128"/>
      </rPr>
      <t>□</t>
    </r>
    <r>
      <rPr>
        <sz val="10"/>
        <rFont val="ＭＳ ゴシック"/>
        <family val="3"/>
        <charset val="128"/>
      </rPr>
      <t>新規申請</t>
    </r>
    <r>
      <rPr>
        <sz val="9"/>
        <rFont val="ＭＳ ゴシック"/>
        <family val="3"/>
        <charset val="128"/>
      </rPr>
      <t>（新規立上げ助成含まず）
※今年度初めて申請の場合チェック</t>
    </r>
    <rPh sb="1" eb="3">
      <t>シンキ</t>
    </rPh>
    <rPh sb="3" eb="5">
      <t>シンセイ</t>
    </rPh>
    <rPh sb="6" eb="8">
      <t>シンキ</t>
    </rPh>
    <rPh sb="8" eb="10">
      <t>タチア</t>
    </rPh>
    <rPh sb="11" eb="13">
      <t>ジョセイ</t>
    </rPh>
    <rPh sb="13" eb="14">
      <t>フク</t>
    </rPh>
    <rPh sb="19" eb="22">
      <t>コンネンド</t>
    </rPh>
    <rPh sb="22" eb="23">
      <t>ハジ</t>
    </rPh>
    <rPh sb="25" eb="27">
      <t>シンセイ</t>
    </rPh>
    <rPh sb="28" eb="30">
      <t>バアイ</t>
    </rPh>
    <phoneticPr fontId="2"/>
  </si>
  <si>
    <r>
      <rPr>
        <sz val="11"/>
        <rFont val="ＭＳ ゴシック"/>
        <family val="3"/>
        <charset val="128"/>
      </rPr>
      <t>□利用料/□会費
　　　　　　　　</t>
    </r>
    <r>
      <rPr>
        <sz val="14"/>
        <rFont val="ＭＳ ゴシック"/>
        <family val="3"/>
        <charset val="128"/>
      </rPr>
      <t>円/</t>
    </r>
    <r>
      <rPr>
        <sz val="11"/>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</si>
  <si>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rFont val="ＭＳ ゴシック"/>
        <family val="3"/>
        <charset val="128"/>
      </rPr>
      <t>（家族・講師等）</t>
    </r>
    <phoneticPr fontId="2"/>
  </si>
  <si>
    <t>令和８年度　都筑区ふれあい助成金申込書</t>
    <rPh sb="0" eb="2">
      <t>レイワ</t>
    </rPh>
    <rPh sb="3" eb="4">
      <t>ネン</t>
    </rPh>
    <rPh sb="4" eb="5">
      <t>ド</t>
    </rPh>
    <rPh sb="6" eb="9">
      <t>ツヅキク</t>
    </rPh>
    <phoneticPr fontId="2"/>
  </si>
  <si>
    <t>令和８年度　都筑区ふれあい助成金の交付を受けたいので必要書類を添付し申請します。</t>
    <rPh sb="0" eb="2">
      <t>レイワ</t>
    </rPh>
    <rPh sb="3" eb="5">
      <t>ネンド</t>
    </rPh>
    <rPh sb="6" eb="9">
      <t>ツヅキク</t>
    </rPh>
    <rPh sb="13" eb="16">
      <t>ジョセイキン</t>
    </rPh>
    <rPh sb="17" eb="19">
      <t>コウフ</t>
    </rPh>
    <rPh sb="20" eb="21">
      <t>ウ</t>
    </rPh>
    <rPh sb="26" eb="28">
      <t>ヒツヨウ</t>
    </rPh>
    <rPh sb="28" eb="30">
      <t>ショルイ</t>
    </rPh>
    <rPh sb="31" eb="33">
      <t>テンプ</t>
    </rPh>
    <rPh sb="34" eb="36">
      <t>シンセイ</t>
    </rPh>
    <phoneticPr fontId="2"/>
  </si>
  <si>
    <t>様式(２ー３）</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</si>
</sst>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23"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b/>
      <sz val="12"/>
      <name val="メイリオ"/>
      <family val="3"/>
      <charset val="128"/>
    </font>
    <font>
      <b/>
      <outline/>
      <sz val="9"/>
      <name val="ＭＳ ゴシック"/>
      <family val="3"/>
      <charset val="128"/>
    </font>
    <font>
      <b/>
      <sz val="10"/>
      <name val="ＭＳ ゴシック"/>
      <family val="3"/>
      <charset val="128"/>
    </font>
    <font>
      <sz val="10.5"/>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
      <sz val="16"/>
      <name val="ＭＳ ゴシック"/>
      <family val="3"/>
      <charset val="128"/>
    </font>
    <font>
      <sz val="14"/>
      <name val="ＭＳ ゴシック"/>
      <family val="3"/>
      <charset val="128"/>
    </font>
    <font>
      <sz val="9"/>
      <name val="ＭＳ ゴシック"/>
      <family val="3"/>
      <charset val="128"/>
    </font>
    <font>
      <outline/>
      <sz val="1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2"/>
        <bgColor indexed="64"/>
      </patternFill>
    </fill>
  </fills>
  <borders count="17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top style="medium">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436">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6" fillId="0" borderId="14" xfId="0" applyFont="1" applyBorder="1" applyAlignment="1">
      <alignment horizontal="center" vertical="center" wrapText="1"/>
    </xf>
    <xf numFmtId="49" fontId="3" fillId="4" borderId="65" xfId="0" applyNumberFormat="1" applyFont="1" applyFill="1" applyBorder="1" applyAlignment="1">
      <alignment horizontal="center" vertical="center" textRotation="255" wrapText="1"/>
    </xf>
    <xf numFmtId="0" fontId="3" fillId="0" borderId="66" xfId="0" applyFont="1" applyBorder="1" applyAlignment="1">
      <alignment horizontal="left" vertical="center" wrapText="1"/>
    </xf>
    <xf numFmtId="49" fontId="3" fillId="4" borderId="69" xfId="0" applyNumberFormat="1" applyFont="1" applyFill="1" applyBorder="1" applyAlignment="1">
      <alignment horizontal="center" vertical="center" textRotation="255" wrapText="1"/>
    </xf>
    <xf numFmtId="0" fontId="3" fillId="0" borderId="70" xfId="0" applyFont="1" applyBorder="1" applyAlignment="1">
      <alignment horizontal="left" vertical="center" shrinkToFit="1"/>
    </xf>
    <xf numFmtId="49" fontId="3" fillId="4" borderId="73" xfId="0" applyNumberFormat="1" applyFont="1" applyFill="1" applyBorder="1" applyAlignment="1">
      <alignment horizontal="center" vertical="center" textRotation="255" wrapText="1"/>
    </xf>
    <xf numFmtId="49" fontId="3" fillId="2" borderId="79" xfId="0" applyNumberFormat="1" applyFont="1" applyFill="1" applyBorder="1" applyAlignment="1">
      <alignment horizontal="center" vertical="center" textRotation="255" wrapText="1"/>
    </xf>
    <xf numFmtId="49" fontId="3" fillId="2" borderId="80" xfId="0" applyNumberFormat="1" applyFont="1" applyFill="1" applyBorder="1" applyAlignment="1">
      <alignment vertical="center" wrapText="1" shrinkToFit="1"/>
    </xf>
    <xf numFmtId="0" fontId="8" fillId="0" borderId="81" xfId="0" applyFont="1" applyBorder="1" applyAlignment="1">
      <alignment vertical="center" wrapText="1"/>
    </xf>
    <xf numFmtId="0" fontId="8" fillId="0" borderId="83" xfId="0" applyFont="1" applyBorder="1" applyAlignment="1">
      <alignment vertical="center" wrapText="1"/>
    </xf>
    <xf numFmtId="49" fontId="3" fillId="4" borderId="85" xfId="0" applyNumberFormat="1" applyFont="1" applyFill="1" applyBorder="1" applyAlignment="1">
      <alignment horizontal="center" vertical="center" textRotation="255" wrapText="1"/>
    </xf>
    <xf numFmtId="0" fontId="3" fillId="0" borderId="86" xfId="0" applyFont="1" applyBorder="1" applyAlignment="1">
      <alignment vertical="center" wrapText="1"/>
    </xf>
    <xf numFmtId="0" fontId="6" fillId="0" borderId="88" xfId="0" applyFont="1" applyBorder="1" applyAlignment="1">
      <alignment horizontal="left" vertical="center" wrapText="1"/>
    </xf>
    <xf numFmtId="0" fontId="6" fillId="0" borderId="89" xfId="0" applyFont="1" applyBorder="1">
      <alignment vertical="center"/>
    </xf>
    <xf numFmtId="0" fontId="3" fillId="0" borderId="70" xfId="0" applyFont="1" applyBorder="1" applyAlignment="1">
      <alignment vertical="center" wrapText="1"/>
    </xf>
    <xf numFmtId="49" fontId="3" fillId="4" borderId="99" xfId="0" applyNumberFormat="1" applyFont="1" applyFill="1" applyBorder="1" applyAlignment="1">
      <alignment horizontal="center" vertical="center" textRotation="255" wrapText="1"/>
    </xf>
    <xf numFmtId="49" fontId="3" fillId="4" borderId="100" xfId="0" applyNumberFormat="1" applyFont="1" applyFill="1" applyBorder="1" applyAlignment="1">
      <alignment horizontal="center" vertical="center" textRotation="255" wrapText="1"/>
    </xf>
    <xf numFmtId="49" fontId="3" fillId="4" borderId="110" xfId="0" applyNumberFormat="1" applyFont="1" applyFill="1" applyBorder="1" applyAlignment="1">
      <alignment horizontal="center" vertical="center" textRotation="255" wrapText="1"/>
    </xf>
    <xf numFmtId="0" fontId="3" fillId="0" borderId="85" xfId="0" applyFont="1" applyBorder="1" applyAlignment="1">
      <alignment horizontal="center" vertical="center" textRotation="255" wrapText="1"/>
    </xf>
    <xf numFmtId="0" fontId="3" fillId="0" borderId="100" xfId="0" applyFont="1" applyBorder="1" applyAlignment="1">
      <alignment horizontal="center" vertical="center" textRotation="255" wrapText="1"/>
    </xf>
    <xf numFmtId="0" fontId="3" fillId="0" borderId="70" xfId="0" applyFont="1" applyBorder="1" applyAlignment="1">
      <alignment vertical="center" shrinkToFit="1"/>
    </xf>
    <xf numFmtId="0" fontId="3" fillId="0" borderId="110" xfId="0" applyFont="1" applyBorder="1" applyAlignment="1">
      <alignment horizontal="center" vertical="center" textRotation="255" wrapText="1"/>
    </xf>
    <xf numFmtId="180" fontId="6" fillId="5" borderId="88" xfId="0" applyNumberFormat="1" applyFont="1" applyFill="1" applyBorder="1">
      <alignment vertical="center"/>
    </xf>
    <xf numFmtId="181" fontId="8" fillId="5" borderId="82" xfId="0" applyNumberFormat="1" applyFont="1" applyFill="1" applyBorder="1" applyAlignment="1">
      <alignment vertical="center" wrapText="1"/>
    </xf>
    <xf numFmtId="0" fontId="3" fillId="0" borderId="0" xfId="0" applyFont="1">
      <alignment vertical="center"/>
    </xf>
    <xf numFmtId="0" fontId="7" fillId="0" borderId="0" xfId="0" applyFont="1">
      <alignment vertical="center"/>
    </xf>
    <xf numFmtId="0" fontId="1" fillId="0" borderId="30" xfId="0" applyFont="1" applyBorder="1">
      <alignment vertical="center"/>
    </xf>
    <xf numFmtId="0" fontId="3" fillId="0" borderId="71" xfId="0" applyFont="1" applyBorder="1" applyAlignment="1">
      <alignment horizontal="left" vertical="center" shrinkToFit="1"/>
    </xf>
    <xf numFmtId="0" fontId="1" fillId="0" borderId="0" xfId="0" applyFont="1" applyAlignment="1">
      <alignment vertical="center" shrinkToFit="1"/>
    </xf>
    <xf numFmtId="0" fontId="3" fillId="2" borderId="0" xfId="0" applyFont="1" applyFill="1" applyAlignment="1">
      <alignment horizontal="left" vertical="center" shrinkToFit="1"/>
    </xf>
    <xf numFmtId="0" fontId="12" fillId="0" borderId="0" xfId="0" applyFont="1" applyAlignment="1">
      <alignment horizontal="left" vertical="center" shrinkToFit="1"/>
    </xf>
    <xf numFmtId="0" fontId="3" fillId="0" borderId="0" xfId="0" applyFont="1" applyAlignment="1">
      <alignment horizontal="right" vertical="center" shrinkToFit="1"/>
    </xf>
    <xf numFmtId="0" fontId="3" fillId="2" borderId="0" xfId="0" applyFont="1" applyFill="1" applyAlignment="1">
      <alignment horizontal="center" vertical="center" wrapText="1"/>
    </xf>
    <xf numFmtId="0" fontId="9" fillId="0" borderId="0" xfId="0" applyFont="1" applyAlignment="1">
      <alignment horizontal="righ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8" fillId="0" borderId="82" xfId="0" applyFont="1" applyBorder="1" applyAlignment="1">
      <alignment vertical="center" wrapText="1"/>
    </xf>
    <xf numFmtId="181" fontId="8" fillId="0" borderId="82" xfId="0" applyNumberFormat="1" applyFont="1" applyBorder="1" applyAlignment="1">
      <alignment vertical="center" wrapText="1"/>
    </xf>
    <xf numFmtId="0" fontId="8" fillId="0" borderId="0" xfId="0" applyFont="1" applyAlignment="1">
      <alignment vertical="center" wrapText="1"/>
    </xf>
    <xf numFmtId="182" fontId="6" fillId="0" borderId="138" xfId="0" applyNumberFormat="1" applyFont="1" applyBorder="1">
      <alignment vertical="center"/>
    </xf>
    <xf numFmtId="0" fontId="11" fillId="0" borderId="0" xfId="0" applyFont="1" applyAlignment="1">
      <alignment horizontal="right" vertical="top" wrapText="1"/>
    </xf>
    <xf numFmtId="180" fontId="6" fillId="0" borderId="88" xfId="0" applyNumberFormat="1" applyFont="1" applyBorder="1">
      <alignment vertical="center"/>
    </xf>
    <xf numFmtId="0" fontId="6" fillId="0" borderId="0" xfId="0" applyFont="1">
      <alignment vertical="center"/>
    </xf>
    <xf numFmtId="179" fontId="6" fillId="5" borderId="138" xfId="0" applyNumberFormat="1" applyFont="1" applyFill="1" applyBorder="1">
      <alignment vertical="center"/>
    </xf>
    <xf numFmtId="49" fontId="3" fillId="4" borderId="0" xfId="0" applyNumberFormat="1" applyFont="1" applyFill="1" applyAlignment="1">
      <alignment horizontal="center" vertical="center" textRotation="255" wrapText="1"/>
    </xf>
    <xf numFmtId="0" fontId="13" fillId="0" borderId="0" xfId="0" applyFont="1" applyAlignment="1">
      <alignment horizontal="left" vertical="top" wrapText="1"/>
    </xf>
    <xf numFmtId="49" fontId="3" fillId="2" borderId="140" xfId="0" applyNumberFormat="1" applyFont="1" applyFill="1" applyBorder="1" applyAlignment="1">
      <alignment horizontal="center" vertical="center" wrapText="1"/>
    </xf>
    <xf numFmtId="49" fontId="5" fillId="2" borderId="140" xfId="0" applyNumberFormat="1" applyFont="1" applyFill="1" applyBorder="1" applyAlignment="1">
      <alignment horizontal="center" vertical="center" wrapText="1"/>
    </xf>
    <xf numFmtId="0" fontId="3" fillId="0" borderId="67" xfId="0" applyFont="1" applyBorder="1" applyAlignment="1">
      <alignment horizontal="justify" vertical="center" shrinkToFit="1"/>
    </xf>
    <xf numFmtId="0" fontId="3" fillId="0" borderId="0" xfId="0" applyFont="1" applyAlignment="1">
      <alignment horizontal="left" vertical="center" shrinkToFit="1"/>
    </xf>
    <xf numFmtId="0" fontId="3" fillId="0" borderId="71" xfId="0" applyFont="1" applyBorder="1" applyAlignment="1">
      <alignment horizontal="justify" vertical="center" shrinkToFit="1"/>
    </xf>
    <xf numFmtId="0" fontId="3" fillId="0" borderId="71" xfId="0" applyFont="1" applyBorder="1" applyAlignment="1">
      <alignment horizontal="justify" vertical="center" wrapText="1"/>
    </xf>
    <xf numFmtId="0" fontId="10" fillId="0" borderId="0" xfId="0" applyFont="1" applyAlignment="1">
      <alignment horizontal="left" vertical="center" wrapText="1"/>
    </xf>
    <xf numFmtId="0" fontId="3" fillId="0" borderId="137" xfId="0" applyFont="1" applyBorder="1" applyAlignment="1">
      <alignment horizontal="justify" vertical="center" shrinkToFit="1"/>
    </xf>
    <xf numFmtId="0" fontId="10" fillId="0" borderId="0" xfId="0" applyFont="1" applyAlignment="1">
      <alignment horizontal="center" vertical="center" wrapText="1"/>
    </xf>
    <xf numFmtId="0" fontId="3" fillId="0" borderId="28" xfId="0" applyFont="1" applyBorder="1" applyAlignment="1">
      <alignment vertical="center" shrinkToFit="1"/>
    </xf>
    <xf numFmtId="0" fontId="1" fillId="0" borderId="0" xfId="0" applyFont="1" applyAlignment="1">
      <alignment horizontal="left" vertical="center" shrinkToFit="1"/>
    </xf>
    <xf numFmtId="0" fontId="3" fillId="0" borderId="70" xfId="0" applyFont="1" applyBorder="1" applyAlignment="1" applyProtection="1">
      <alignment horizontal="left" vertical="center" shrinkToFit="1"/>
      <protection locked="0"/>
    </xf>
    <xf numFmtId="180" fontId="10" fillId="0" borderId="144" xfId="0" applyNumberFormat="1" applyFont="1" applyBorder="1" applyAlignment="1" applyProtection="1">
      <alignment vertical="center" wrapText="1"/>
      <protection locked="0"/>
    </xf>
    <xf numFmtId="180" fontId="10" fillId="0" borderId="145" xfId="0" applyNumberFormat="1" applyFont="1" applyBorder="1" applyAlignment="1" applyProtection="1">
      <alignment vertical="center" wrapText="1"/>
      <protection locked="0"/>
    </xf>
    <xf numFmtId="180" fontId="10" fillId="0" borderId="146" xfId="0" applyNumberFormat="1" applyFont="1" applyBorder="1" applyAlignment="1" applyProtection="1">
      <alignment vertical="center" wrapText="1"/>
      <protection locked="0"/>
    </xf>
    <xf numFmtId="180" fontId="10" fillId="0" borderId="160" xfId="0" applyNumberFormat="1" applyFont="1" applyBorder="1" applyAlignment="1" applyProtection="1">
      <alignment vertical="center" wrapText="1"/>
      <protection locked="0"/>
    </xf>
    <xf numFmtId="180" fontId="10" fillId="0" borderId="147" xfId="0" applyNumberFormat="1" applyFont="1" applyBorder="1" applyAlignment="1" applyProtection="1">
      <alignment vertical="center" wrapText="1"/>
      <protection locked="0"/>
    </xf>
    <xf numFmtId="180" fontId="10" fillId="0" borderId="148" xfId="0" applyNumberFormat="1" applyFont="1" applyBorder="1" applyAlignment="1" applyProtection="1">
      <alignment vertical="center" wrapText="1"/>
      <protection locked="0"/>
    </xf>
    <xf numFmtId="180" fontId="10" fillId="0" borderId="149" xfId="0" applyNumberFormat="1" applyFont="1" applyBorder="1" applyAlignment="1" applyProtection="1">
      <alignment vertical="center" wrapText="1"/>
      <protection locked="0"/>
    </xf>
    <xf numFmtId="0" fontId="1" fillId="0" borderId="0" xfId="0" applyFont="1" applyAlignment="1">
      <alignment horizontal="center" vertical="center"/>
    </xf>
    <xf numFmtId="177" fontId="8" fillId="6" borderId="159" xfId="0" applyNumberFormat="1" applyFont="1" applyFill="1" applyBorder="1" applyAlignment="1">
      <alignment vertical="center" wrapText="1"/>
    </xf>
    <xf numFmtId="177" fontId="8" fillId="6" borderId="80" xfId="0" applyNumberFormat="1" applyFont="1" applyFill="1" applyBorder="1" applyAlignment="1">
      <alignment vertical="center" wrapText="1"/>
    </xf>
    <xf numFmtId="177" fontId="8" fillId="6" borderId="116" xfId="0" applyNumberFormat="1" applyFont="1" applyFill="1" applyBorder="1" applyAlignment="1">
      <alignment vertical="center" wrapText="1"/>
    </xf>
    <xf numFmtId="177" fontId="8" fillId="6" borderId="95" xfId="0" applyNumberFormat="1" applyFont="1" applyFill="1" applyBorder="1" applyAlignment="1">
      <alignment vertical="center" wrapText="1"/>
    </xf>
    <xf numFmtId="0" fontId="3" fillId="0" borderId="15" xfId="0" applyFont="1" applyBorder="1" applyAlignment="1">
      <alignment horizontal="center" vertical="center" wrapText="1"/>
    </xf>
    <xf numFmtId="0" fontId="5" fillId="0" borderId="0" xfId="0" applyFont="1">
      <alignment vertical="center"/>
    </xf>
    <xf numFmtId="0" fontId="3" fillId="0" borderId="0" xfId="0" applyFont="1" applyAlignment="1">
      <alignment horizontal="right"/>
    </xf>
    <xf numFmtId="0" fontId="1" fillId="0" borderId="0" xfId="0" applyFont="1" applyAlignment="1">
      <alignment horizontal="left" vertical="top"/>
    </xf>
    <xf numFmtId="0" fontId="1" fillId="0" borderId="15" xfId="0" applyFont="1" applyBorder="1" applyAlignment="1">
      <alignment horizontal="center" vertical="center"/>
    </xf>
    <xf numFmtId="0" fontId="14" fillId="0" borderId="0" xfId="0" applyFont="1">
      <alignment vertical="center"/>
    </xf>
    <xf numFmtId="0" fontId="1" fillId="0" borderId="15" xfId="0" applyFont="1" applyBorder="1">
      <alignment vertical="center"/>
    </xf>
    <xf numFmtId="0" fontId="15" fillId="0" borderId="0" xfId="0" applyFont="1" applyAlignment="1">
      <alignment horizontal="center" vertical="center"/>
    </xf>
    <xf numFmtId="0" fontId="18" fillId="0" borderId="0" xfId="0" applyFont="1" applyAlignment="1">
      <alignment horizontal="center" vertical="center"/>
    </xf>
    <xf numFmtId="0" fontId="3" fillId="2" borderId="15" xfId="0" applyFont="1" applyFill="1" applyBorder="1" applyAlignment="1">
      <alignment horizontal="center" vertical="center" shrinkToFit="1"/>
    </xf>
    <xf numFmtId="176" fontId="18" fillId="0" borderId="12" xfId="0" applyNumberFormat="1" applyFont="1" applyBorder="1" applyAlignment="1">
      <alignment horizontal="right" vertical="center"/>
    </xf>
    <xf numFmtId="0" fontId="4" fillId="0" borderId="0" xfId="0" applyFont="1" applyAlignment="1">
      <alignment vertical="center" wrapText="1"/>
    </xf>
    <xf numFmtId="0" fontId="1" fillId="0" borderId="18" xfId="0" applyFont="1" applyBorder="1">
      <alignment vertical="center"/>
    </xf>
    <xf numFmtId="0" fontId="3" fillId="3" borderId="18" xfId="0" applyFont="1" applyFill="1" applyBorder="1" applyAlignment="1">
      <alignment horizontal="left" vertical="center"/>
    </xf>
    <xf numFmtId="0" fontId="3" fillId="3" borderId="17" xfId="0" applyFont="1" applyFill="1" applyBorder="1">
      <alignment vertical="center"/>
    </xf>
    <xf numFmtId="0" fontId="3" fillId="3" borderId="16" xfId="0" applyFont="1" applyFill="1" applyBorder="1">
      <alignment vertical="center"/>
    </xf>
    <xf numFmtId="0" fontId="3" fillId="3" borderId="38" xfId="0" applyFont="1" applyFill="1" applyBorder="1" applyAlignment="1">
      <alignment vertical="center" shrinkToFit="1"/>
    </xf>
    <xf numFmtId="0" fontId="3" fillId="3" borderId="34" xfId="0" applyFont="1" applyFill="1" applyBorder="1" applyAlignment="1">
      <alignment vertical="center" shrinkToFit="1"/>
    </xf>
    <xf numFmtId="0" fontId="3" fillId="3" borderId="43" xfId="0" applyFont="1" applyFill="1" applyBorder="1" applyAlignment="1">
      <alignment vertical="center" shrinkToFit="1"/>
    </xf>
    <xf numFmtId="0" fontId="3" fillId="3" borderId="31" xfId="0" applyFont="1" applyFill="1" applyBorder="1" applyAlignment="1">
      <alignment horizontal="center" vertical="center" shrinkToFit="1"/>
    </xf>
    <xf numFmtId="0" fontId="3" fillId="3" borderId="31" xfId="0" applyFont="1" applyFill="1" applyBorder="1">
      <alignment vertical="center"/>
    </xf>
    <xf numFmtId="0" fontId="3" fillId="3" borderId="30" xfId="0" applyFont="1" applyFill="1" applyBorder="1" applyAlignment="1">
      <alignment vertical="center" shrinkToFit="1"/>
    </xf>
    <xf numFmtId="0" fontId="3" fillId="3" borderId="29" xfId="0" applyFont="1" applyFill="1" applyBorder="1" applyAlignment="1">
      <alignment vertical="center" shrinkToFit="1"/>
    </xf>
    <xf numFmtId="0" fontId="3" fillId="3" borderId="31" xfId="0" applyFont="1" applyFill="1" applyBorder="1" applyAlignment="1">
      <alignment vertical="center" shrinkToFit="1"/>
    </xf>
    <xf numFmtId="0" fontId="3" fillId="3" borderId="48" xfId="0" applyFont="1" applyFill="1" applyBorder="1" applyAlignment="1">
      <alignment vertical="center" shrinkToFit="1"/>
    </xf>
    <xf numFmtId="0" fontId="3" fillId="0" borderId="30" xfId="0" applyFont="1" applyBorder="1">
      <alignment vertical="center"/>
    </xf>
    <xf numFmtId="0" fontId="3" fillId="0" borderId="139" xfId="0" applyFont="1" applyBorder="1" applyAlignment="1">
      <alignment horizontal="center" vertical="center"/>
    </xf>
    <xf numFmtId="0" fontId="3" fillId="0" borderId="54" xfId="0" applyFont="1" applyBorder="1">
      <alignment vertical="center"/>
    </xf>
    <xf numFmtId="0" fontId="3" fillId="0" borderId="55" xfId="0" applyFont="1" applyBorder="1">
      <alignment vertical="center"/>
    </xf>
    <xf numFmtId="0" fontId="3" fillId="2" borderId="5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1" xfId="0" applyFont="1" applyFill="1" applyBorder="1" applyAlignment="1">
      <alignment horizontal="center" vertical="center"/>
    </xf>
    <xf numFmtId="0" fontId="18" fillId="0" borderId="50" xfId="0" applyFont="1" applyBorder="1" applyAlignment="1">
      <alignment horizontal="center" vertical="center"/>
    </xf>
    <xf numFmtId="0" fontId="18" fillId="0" borderId="15" xfId="0" applyFont="1" applyBorder="1">
      <alignment vertical="center"/>
    </xf>
    <xf numFmtId="0" fontId="19" fillId="0" borderId="5" xfId="0" applyFont="1" applyBorder="1">
      <alignment vertical="center"/>
    </xf>
    <xf numFmtId="0" fontId="18" fillId="0" borderId="47" xfId="0" applyFont="1" applyBorder="1" applyAlignment="1">
      <alignment horizontal="center" vertical="center"/>
    </xf>
    <xf numFmtId="0" fontId="18" fillId="0" borderId="6" xfId="0" applyFont="1" applyBorder="1">
      <alignment vertical="center"/>
    </xf>
    <xf numFmtId="0" fontId="19" fillId="0" borderId="15" xfId="0" applyFont="1" applyBorder="1">
      <alignment vertical="center"/>
    </xf>
    <xf numFmtId="0" fontId="1" fillId="0" borderId="130" xfId="0" applyFont="1" applyBorder="1">
      <alignment vertical="center"/>
    </xf>
    <xf numFmtId="0" fontId="1" fillId="0" borderId="131" xfId="0" applyFont="1" applyBorder="1">
      <alignment vertical="center"/>
    </xf>
    <xf numFmtId="0" fontId="18" fillId="0" borderId="46" xfId="0" applyFont="1" applyBorder="1" applyAlignment="1">
      <alignment horizontal="center" vertical="center"/>
    </xf>
    <xf numFmtId="0" fontId="18" fillId="0" borderId="169" xfId="0" applyFont="1" applyBorder="1">
      <alignment vertical="center"/>
    </xf>
    <xf numFmtId="0" fontId="19" fillId="0" borderId="141" xfId="0" applyFont="1" applyBorder="1">
      <alignment vertical="center"/>
    </xf>
    <xf numFmtId="0" fontId="3" fillId="0" borderId="132" xfId="0" applyFont="1" applyBorder="1" applyAlignment="1">
      <alignment horizontal="center" vertical="center" wrapText="1"/>
    </xf>
    <xf numFmtId="0" fontId="3" fillId="0" borderId="134" xfId="0" applyFont="1" applyBorder="1" applyAlignment="1">
      <alignment horizontal="center" vertical="center" wrapText="1"/>
    </xf>
    <xf numFmtId="0" fontId="19" fillId="0" borderId="133" xfId="0" applyFont="1" applyBorder="1">
      <alignment vertical="center"/>
    </xf>
    <xf numFmtId="0" fontId="19" fillId="0" borderId="134" xfId="0" applyFont="1" applyBorder="1">
      <alignment vertical="center"/>
    </xf>
    <xf numFmtId="0" fontId="18" fillId="0" borderId="52" xfId="0" applyFont="1" applyBorder="1" applyAlignment="1">
      <alignment horizontal="left" vertical="center"/>
    </xf>
    <xf numFmtId="0" fontId="18" fillId="0" borderId="22" xfId="0" applyFont="1" applyBorder="1">
      <alignment vertical="center"/>
    </xf>
    <xf numFmtId="0" fontId="19" fillId="0" borderId="21" xfId="0" applyFont="1" applyBorder="1">
      <alignment vertical="center"/>
    </xf>
    <xf numFmtId="0" fontId="3" fillId="0" borderId="53" xfId="0" applyFont="1" applyBorder="1" applyAlignment="1">
      <alignment horizontal="center" vertical="center" wrapText="1"/>
    </xf>
    <xf numFmtId="0" fontId="3" fillId="0" borderId="30" xfId="0" applyFont="1" applyBorder="1" applyAlignment="1">
      <alignment horizontal="center" vertical="center" wrapText="1"/>
    </xf>
    <xf numFmtId="177" fontId="19" fillId="6" borderId="31" xfId="0" applyNumberFormat="1" applyFont="1" applyFill="1" applyBorder="1">
      <alignment vertical="center"/>
    </xf>
    <xf numFmtId="177" fontId="19" fillId="0" borderId="30" xfId="0" applyNumberFormat="1" applyFont="1" applyBorder="1">
      <alignment vertical="center"/>
    </xf>
    <xf numFmtId="0" fontId="3" fillId="0" borderId="15" xfId="0" applyFont="1" applyBorder="1" applyAlignment="1">
      <alignment horizontal="center" vertical="center" wrapText="1" shrinkToFit="1"/>
    </xf>
    <xf numFmtId="0" fontId="3" fillId="0" borderId="51" xfId="0" applyFont="1" applyBorder="1" applyAlignment="1">
      <alignment horizontal="center" vertical="center"/>
    </xf>
    <xf numFmtId="0" fontId="3" fillId="0" borderId="130" xfId="0" applyFont="1" applyBorder="1" applyAlignment="1">
      <alignment horizontal="center" vertical="center"/>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128" xfId="0" applyFont="1" applyBorder="1" applyAlignment="1">
      <alignment horizontal="center" vertical="center"/>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3" fillId="0" borderId="129"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176" fontId="18" fillId="0" borderId="14" xfId="0" applyNumberFormat="1" applyFont="1" applyBorder="1" applyAlignment="1">
      <alignment horizontal="center" vertical="center"/>
    </xf>
    <xf numFmtId="176" fontId="18" fillId="0" borderId="13" xfId="0" applyNumberFormat="1" applyFont="1" applyBorder="1" applyAlignment="1">
      <alignment horizontal="center" vertical="center"/>
    </xf>
    <xf numFmtId="0" fontId="19" fillId="0" borderId="16" xfId="0" applyFont="1" applyBorder="1" applyAlignment="1">
      <alignment horizontal="left" vertical="center" shrinkToFit="1"/>
    </xf>
    <xf numFmtId="0" fontId="19" fillId="0" borderId="33"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43" xfId="0" applyFont="1" applyBorder="1" applyAlignment="1">
      <alignment horizontal="left" vertical="center" shrinkToFit="1"/>
    </xf>
    <xf numFmtId="0" fontId="19" fillId="0" borderId="0" xfId="0" applyFont="1" applyAlignment="1">
      <alignment vertical="center" shrinkToFit="1"/>
    </xf>
    <xf numFmtId="0" fontId="19" fillId="0" borderId="27" xfId="0" applyFont="1" applyBorder="1" applyAlignment="1">
      <alignment vertical="center" shrinkToFit="1"/>
    </xf>
    <xf numFmtId="0" fontId="19" fillId="0" borderId="30" xfId="0" applyFont="1" applyBorder="1" applyAlignment="1">
      <alignment vertical="center" shrinkToFit="1"/>
    </xf>
    <xf numFmtId="0" fontId="19" fillId="0" borderId="29" xfId="0" applyFont="1" applyBorder="1" applyAlignment="1">
      <alignment vertical="center" shrinkToFit="1"/>
    </xf>
    <xf numFmtId="0" fontId="3" fillId="0" borderId="5" xfId="0" applyFont="1" applyBorder="1" applyAlignment="1">
      <alignment horizontal="left" vertical="center" shrinkToFit="1"/>
    </xf>
    <xf numFmtId="0" fontId="3" fillId="0" borderId="6" xfId="0" applyFont="1" applyBorder="1" applyAlignment="1">
      <alignment vertical="center" shrinkToFit="1"/>
    </xf>
    <xf numFmtId="0" fontId="3" fillId="0" borderId="5" xfId="0" applyFont="1" applyBorder="1" applyAlignment="1">
      <alignment vertical="center" shrinkToFit="1"/>
    </xf>
    <xf numFmtId="0" fontId="3" fillId="0" borderId="4" xfId="0" applyFont="1" applyBorder="1" applyAlignment="1">
      <alignment vertical="center" shrinkToFit="1"/>
    </xf>
    <xf numFmtId="0" fontId="3" fillId="0" borderId="22" xfId="0" applyFont="1" applyBorder="1" applyAlignment="1">
      <alignment horizontal="left" vertical="center" shrinkToFit="1"/>
    </xf>
    <xf numFmtId="0" fontId="3" fillId="0" borderId="22" xfId="0" applyFont="1" applyBorder="1" applyAlignment="1">
      <alignment vertical="center" shrinkToFit="1"/>
    </xf>
    <xf numFmtId="0" fontId="3" fillId="0" borderId="122" xfId="0" applyFont="1" applyBorder="1" applyAlignment="1">
      <alignment vertical="center" shrinkToFit="1"/>
    </xf>
    <xf numFmtId="0" fontId="3" fillId="2" borderId="120" xfId="0" applyFont="1" applyFill="1" applyBorder="1" applyAlignment="1">
      <alignment vertical="center" textRotation="255"/>
    </xf>
    <xf numFmtId="0" fontId="3" fillId="2" borderId="121" xfId="0" applyFont="1" applyFill="1" applyBorder="1" applyAlignment="1">
      <alignment vertical="center" textRotation="255"/>
    </xf>
    <xf numFmtId="0" fontId="1" fillId="2" borderId="121" xfId="0" applyFont="1" applyFill="1" applyBorder="1" applyAlignment="1">
      <alignment vertical="center" textRotation="255"/>
    </xf>
    <xf numFmtId="0" fontId="1" fillId="2" borderId="123" xfId="0" applyFont="1" applyFill="1" applyBorder="1" applyAlignment="1">
      <alignment vertical="center" textRotation="255"/>
    </xf>
    <xf numFmtId="0" fontId="19" fillId="0" borderId="17" xfId="0" applyFont="1" applyBorder="1" applyAlignment="1">
      <alignment horizontal="left" vertical="center" shrinkToFit="1"/>
    </xf>
    <xf numFmtId="0" fontId="19" fillId="0" borderId="17" xfId="0" applyFont="1" applyBorder="1" applyAlignment="1">
      <alignment vertical="center" shrinkToFit="1"/>
    </xf>
    <xf numFmtId="0" fontId="3" fillId="2" borderId="42" xfId="0" applyFont="1" applyFill="1" applyBorder="1" applyAlignment="1">
      <alignment horizontal="center" vertical="center"/>
    </xf>
    <xf numFmtId="0" fontId="3" fillId="2" borderId="23" xfId="0" applyFont="1" applyFill="1" applyBorder="1" applyAlignment="1">
      <alignment horizontal="center" vertical="center"/>
    </xf>
    <xf numFmtId="0" fontId="5" fillId="0" borderId="0" xfId="0" applyFont="1" applyAlignment="1">
      <alignment horizontal="right"/>
    </xf>
    <xf numFmtId="0" fontId="1"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horizontal="center" vertical="center"/>
    </xf>
    <xf numFmtId="0" fontId="3" fillId="0" borderId="25" xfId="0" applyFont="1" applyBorder="1" applyAlignment="1">
      <alignment horizontal="center" vertical="top" shrinkToFit="1"/>
    </xf>
    <xf numFmtId="0" fontId="3" fillId="0" borderId="32" xfId="0" applyFont="1" applyBorder="1" applyAlignment="1">
      <alignment horizontal="center" vertical="top" shrinkToFit="1"/>
    </xf>
    <xf numFmtId="0" fontId="15" fillId="0" borderId="17" xfId="0" applyFont="1" applyBorder="1" applyAlignment="1">
      <alignment horizontal="center" vertical="center" shrinkToFit="1"/>
    </xf>
    <xf numFmtId="0" fontId="15" fillId="0" borderId="23" xfId="0" applyFont="1" applyBorder="1" applyAlignment="1">
      <alignment horizontal="center" vertical="center" shrinkToFit="1"/>
    </xf>
    <xf numFmtId="0" fontId="19" fillId="0" borderId="20" xfId="0" quotePrefix="1" applyFont="1" applyBorder="1" applyAlignment="1">
      <alignment vertical="center" shrinkToFit="1"/>
    </xf>
    <xf numFmtId="0" fontId="19" fillId="0" borderId="19" xfId="0" quotePrefix="1" applyFont="1" applyBorder="1" applyAlignment="1">
      <alignment vertical="center" shrinkToFit="1"/>
    </xf>
    <xf numFmtId="0" fontId="3" fillId="0" borderId="17" xfId="0" applyFont="1" applyBorder="1" applyAlignment="1">
      <alignment horizontal="center" vertical="top" shrinkToFit="1"/>
    </xf>
    <xf numFmtId="0" fontId="3" fillId="0" borderId="18" xfId="0" applyFont="1" applyBorder="1" applyAlignment="1">
      <alignment vertical="center" shrinkToFit="1"/>
    </xf>
    <xf numFmtId="0" fontId="3" fillId="0" borderId="17" xfId="0" applyFont="1" applyBorder="1" applyAlignment="1">
      <alignment vertical="center" shrinkToFit="1"/>
    </xf>
    <xf numFmtId="0" fontId="3" fillId="0" borderId="23" xfId="0" applyFont="1" applyBorder="1" applyAlignment="1">
      <alignment vertical="center" shrinkToFit="1"/>
    </xf>
    <xf numFmtId="0" fontId="3" fillId="2" borderId="167" xfId="0" applyFont="1" applyFill="1" applyBorder="1" applyAlignment="1">
      <alignment horizontal="center" vertical="center"/>
    </xf>
    <xf numFmtId="0" fontId="3" fillId="2" borderId="19"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3" fillId="2" borderId="3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6" xfId="0" applyFont="1" applyFill="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36" xfId="0" applyFont="1" applyBorder="1" applyAlignment="1">
      <alignment horizontal="center" vertical="center"/>
    </xf>
    <xf numFmtId="0" fontId="3" fillId="2" borderId="35" xfId="0" applyFont="1" applyFill="1" applyBorder="1" applyAlignment="1">
      <alignment horizontal="center" vertical="center" wrapText="1"/>
    </xf>
    <xf numFmtId="0" fontId="3" fillId="0" borderId="0" xfId="0" applyFont="1" applyAlignment="1">
      <alignment horizontal="right" vertical="center" shrinkToFit="1"/>
    </xf>
    <xf numFmtId="0" fontId="3" fillId="0" borderId="30" xfId="0" applyFont="1" applyBorder="1" applyAlignment="1">
      <alignment horizontal="right" vertical="center" shrinkToFit="1"/>
    </xf>
    <xf numFmtId="0" fontId="3" fillId="0" borderId="26" xfId="0" applyFont="1" applyBorder="1" applyAlignment="1">
      <alignment horizontal="center" vertical="top" shrinkToFit="1"/>
    </xf>
    <xf numFmtId="0" fontId="3" fillId="0" borderId="2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9" xfId="0" applyFont="1" applyBorder="1" applyAlignment="1">
      <alignment horizontal="center" vertical="center" shrinkToFit="1"/>
    </xf>
    <xf numFmtId="0" fontId="3" fillId="2" borderId="151" xfId="0" applyFont="1" applyFill="1" applyBorder="1" applyAlignment="1">
      <alignment horizontal="center" vertical="center"/>
    </xf>
    <xf numFmtId="0" fontId="3" fillId="2" borderId="16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120" xfId="0" applyFont="1" applyFill="1" applyBorder="1" applyAlignment="1">
      <alignment horizontal="center" vertical="center"/>
    </xf>
    <xf numFmtId="0" fontId="3" fillId="2" borderId="121" xfId="0" applyFont="1" applyFill="1" applyBorder="1" applyAlignment="1">
      <alignment horizontal="center" vertical="center"/>
    </xf>
    <xf numFmtId="0" fontId="3" fillId="2" borderId="12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8"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150" xfId="0" applyFont="1" applyFill="1" applyBorder="1" applyAlignment="1">
      <alignment horizontal="center" vertical="center" shrinkToFit="1"/>
    </xf>
    <xf numFmtId="0" fontId="3" fillId="2" borderId="4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40"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21" fillId="0" borderId="30" xfId="0" applyFont="1" applyBorder="1" applyAlignment="1">
      <alignment horizontal="center" vertical="center" wrapText="1" shrinkToFit="1"/>
    </xf>
    <xf numFmtId="0" fontId="21" fillId="0" borderId="29" xfId="0" applyFont="1" applyBorder="1" applyAlignment="1">
      <alignment horizontal="center" vertical="center" wrapText="1" shrinkToFit="1"/>
    </xf>
    <xf numFmtId="0" fontId="3" fillId="0" borderId="15" xfId="0" applyFont="1" applyBorder="1" applyAlignment="1">
      <alignment horizontal="center" vertical="center" wrapText="1"/>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2" borderId="15" xfId="0" applyFont="1" applyFill="1" applyBorder="1" applyAlignment="1">
      <alignment horizontal="center" vertical="center"/>
    </xf>
    <xf numFmtId="0" fontId="1" fillId="0" borderId="120" xfId="0" applyFont="1" applyBorder="1" applyAlignment="1">
      <alignment horizontal="center" vertical="top"/>
    </xf>
    <xf numFmtId="0" fontId="1" fillId="0" borderId="121" xfId="0" applyFont="1" applyBorder="1" applyAlignment="1">
      <alignment horizontal="center" vertical="top"/>
    </xf>
    <xf numFmtId="0" fontId="1" fillId="0" borderId="123" xfId="0" applyFont="1" applyBorder="1" applyAlignment="1">
      <alignment horizontal="center" vertical="top"/>
    </xf>
    <xf numFmtId="179" fontId="3" fillId="6" borderId="142" xfId="0" applyNumberFormat="1" applyFont="1" applyFill="1" applyBorder="1" applyAlignment="1">
      <alignment horizontal="center" vertical="center"/>
    </xf>
    <xf numFmtId="179" fontId="3" fillId="6" borderId="143" xfId="0" applyNumberFormat="1" applyFont="1" applyFill="1" applyBorder="1" applyAlignment="1">
      <alignment horizontal="center" vertical="center"/>
    </xf>
    <xf numFmtId="0" fontId="3" fillId="0" borderId="45" xfId="0" applyFont="1" applyBorder="1" applyAlignment="1">
      <alignment horizontal="center" vertical="center" wrapText="1"/>
    </xf>
    <xf numFmtId="0" fontId="3" fillId="0" borderId="22" xfId="0" applyFont="1" applyBorder="1" applyAlignment="1">
      <alignment horizontal="center" vertical="center" wrapText="1"/>
    </xf>
    <xf numFmtId="0" fontId="21" fillId="0" borderId="135" xfId="0" applyFont="1" applyBorder="1" applyAlignment="1">
      <alignment horizontal="center" vertical="center" textRotation="255" wrapText="1" shrinkToFit="1"/>
    </xf>
    <xf numFmtId="0" fontId="21" fillId="0" borderId="136" xfId="0" applyFont="1" applyBorder="1" applyAlignment="1">
      <alignment horizontal="center" vertical="center" textRotation="255" shrinkToFit="1"/>
    </xf>
    <xf numFmtId="0" fontId="1" fillId="0" borderId="15" xfId="0" applyFont="1" applyBorder="1" applyAlignment="1">
      <alignment horizontal="center" vertical="center"/>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5" fillId="0" borderId="15" xfId="0" applyFont="1" applyBorder="1" applyAlignment="1">
      <alignment horizontal="right"/>
    </xf>
    <xf numFmtId="0" fontId="4" fillId="0" borderId="0" xfId="0" applyFont="1" applyAlignment="1">
      <alignment horizontal="center" vertical="center"/>
    </xf>
    <xf numFmtId="0" fontId="3" fillId="2" borderId="38" xfId="0" applyFont="1" applyFill="1" applyBorder="1" applyAlignment="1">
      <alignment horizontal="center" vertical="center" shrinkToFit="1"/>
    </xf>
    <xf numFmtId="0" fontId="3" fillId="2" borderId="44" xfId="0" applyFont="1" applyFill="1" applyBorder="1" applyAlignment="1">
      <alignment horizontal="center" vertical="center" shrinkToFit="1"/>
    </xf>
    <xf numFmtId="0" fontId="1" fillId="0" borderId="34"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84" xfId="0" applyFont="1" applyBorder="1" applyAlignment="1">
      <alignment horizontal="center" vertical="center" textRotation="255" wrapText="1"/>
    </xf>
    <xf numFmtId="0" fontId="3" fillId="0" borderId="90" xfId="0" applyFont="1" applyBorder="1" applyAlignment="1">
      <alignment horizontal="center" vertical="center" textRotation="255" wrapText="1"/>
    </xf>
    <xf numFmtId="0" fontId="10" fillId="0" borderId="101" xfId="0" applyFont="1" applyBorder="1" applyAlignment="1" applyProtection="1">
      <alignment horizontal="left" vertical="center" wrapText="1"/>
      <protection locked="0"/>
    </xf>
    <xf numFmtId="0" fontId="10" fillId="0" borderId="102" xfId="0" applyFont="1" applyBorder="1" applyAlignment="1" applyProtection="1">
      <alignment horizontal="left" vertical="center" wrapText="1"/>
      <protection locked="0"/>
    </xf>
    <xf numFmtId="0" fontId="10" fillId="0" borderId="156" xfId="0" applyFont="1" applyBorder="1" applyAlignment="1" applyProtection="1">
      <alignment horizontal="left" vertical="center" wrapText="1"/>
      <protection locked="0"/>
    </xf>
    <xf numFmtId="0" fontId="10" fillId="0" borderId="103" xfId="0" applyFont="1" applyBorder="1" applyAlignment="1" applyProtection="1">
      <alignment horizontal="left" vertical="center" wrapText="1"/>
      <protection locked="0"/>
    </xf>
    <xf numFmtId="0" fontId="10" fillId="0" borderId="107" xfId="0" applyFont="1" applyBorder="1" applyAlignment="1" applyProtection="1">
      <alignment horizontal="left" vertical="center" wrapText="1"/>
      <protection locked="0"/>
    </xf>
    <xf numFmtId="0" fontId="10" fillId="0" borderId="108" xfId="0" applyFont="1" applyBorder="1" applyAlignment="1" applyProtection="1">
      <alignment horizontal="left" vertical="center" wrapText="1"/>
      <protection locked="0"/>
    </xf>
    <xf numFmtId="0" fontId="10" fillId="0" borderId="158" xfId="0" applyFont="1" applyBorder="1" applyAlignment="1" applyProtection="1">
      <alignment horizontal="left" vertical="center" wrapText="1"/>
      <protection locked="0"/>
    </xf>
    <xf numFmtId="0" fontId="10" fillId="0" borderId="109" xfId="0" applyFont="1" applyBorder="1" applyAlignment="1" applyProtection="1">
      <alignment horizontal="left" vertical="center" wrapText="1"/>
      <protection locked="0"/>
    </xf>
    <xf numFmtId="0" fontId="22" fillId="0" borderId="107" xfId="0" applyFont="1" applyBorder="1" applyAlignment="1" applyProtection="1">
      <alignment horizontal="left" vertical="center" wrapText="1"/>
      <protection locked="0"/>
    </xf>
    <xf numFmtId="0" fontId="22" fillId="0" borderId="108" xfId="0" applyFont="1" applyBorder="1" applyAlignment="1" applyProtection="1">
      <alignment horizontal="left" vertical="center" wrapText="1"/>
      <protection locked="0"/>
    </xf>
    <xf numFmtId="0" fontId="22" fillId="0" borderId="158" xfId="0" applyFont="1" applyBorder="1" applyAlignment="1" applyProtection="1">
      <alignment horizontal="left" vertical="center" wrapText="1"/>
      <protection locked="0"/>
    </xf>
    <xf numFmtId="0" fontId="22" fillId="0" borderId="109" xfId="0" applyFont="1" applyBorder="1" applyAlignment="1" applyProtection="1">
      <alignment horizontal="left" vertical="center" wrapText="1"/>
      <protection locked="0"/>
    </xf>
    <xf numFmtId="0" fontId="10" fillId="0" borderId="112" xfId="0" applyFont="1" applyBorder="1" applyAlignment="1" applyProtection="1">
      <alignment horizontal="left" vertical="center" wrapText="1"/>
      <protection locked="0"/>
    </xf>
    <xf numFmtId="0" fontId="10" fillId="0" borderId="113" xfId="0" applyFont="1" applyBorder="1" applyAlignment="1" applyProtection="1">
      <alignment horizontal="left" vertical="center" wrapText="1"/>
      <protection locked="0"/>
    </xf>
    <xf numFmtId="0" fontId="10" fillId="0" borderId="161" xfId="0" applyFont="1" applyBorder="1" applyAlignment="1" applyProtection="1">
      <alignment horizontal="left" vertical="center" wrapText="1"/>
      <protection locked="0"/>
    </xf>
    <xf numFmtId="0" fontId="10" fillId="0" borderId="114" xfId="0" applyFont="1" applyBorder="1" applyAlignment="1" applyProtection="1">
      <alignment horizontal="left" vertical="center" wrapText="1"/>
      <protection locked="0"/>
    </xf>
    <xf numFmtId="0" fontId="6" fillId="2" borderId="115" xfId="0" applyFont="1" applyFill="1" applyBorder="1" applyAlignment="1">
      <alignment horizontal="center" vertical="center" wrapText="1"/>
    </xf>
    <xf numFmtId="0" fontId="6" fillId="2" borderId="116" xfId="0" applyFont="1" applyFill="1" applyBorder="1" applyAlignment="1">
      <alignment horizontal="center" vertical="center" wrapText="1"/>
    </xf>
    <xf numFmtId="0" fontId="6" fillId="2" borderId="94" xfId="0" applyFont="1" applyFill="1" applyBorder="1" applyAlignment="1">
      <alignment horizontal="center" vertical="center" wrapText="1"/>
    </xf>
    <xf numFmtId="0" fontId="10" fillId="0" borderId="117" xfId="0" applyFont="1" applyBorder="1" applyAlignment="1">
      <alignment horizontal="center" vertical="center" wrapText="1"/>
    </xf>
    <xf numFmtId="0" fontId="10" fillId="0" borderId="162" xfId="0" applyFont="1" applyBorder="1" applyAlignment="1">
      <alignment horizontal="center" vertical="center" wrapText="1"/>
    </xf>
    <xf numFmtId="0" fontId="10" fillId="0" borderId="118" xfId="0" applyFont="1" applyBorder="1" applyAlignment="1">
      <alignment horizontal="center" vertical="center" wrapText="1"/>
    </xf>
    <xf numFmtId="0" fontId="10" fillId="0" borderId="163" xfId="0" applyFont="1" applyBorder="1" applyAlignment="1">
      <alignment horizontal="center" vertical="center" wrapText="1"/>
    </xf>
    <xf numFmtId="0" fontId="10" fillId="0" borderId="119" xfId="0" applyFont="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97" xfId="0" applyFont="1" applyBorder="1" applyAlignment="1">
      <alignment horizontal="center" vertical="center" textRotation="255" wrapText="1"/>
    </xf>
    <xf numFmtId="0" fontId="6" fillId="0" borderId="111" xfId="0" applyFont="1" applyBorder="1" applyAlignment="1">
      <alignment horizontal="center" vertical="center" textRotation="255" wrapText="1"/>
    </xf>
    <xf numFmtId="49" fontId="3" fillId="4" borderId="98" xfId="0" applyNumberFormat="1" applyFont="1" applyFill="1" applyBorder="1" applyAlignment="1">
      <alignment horizontal="center" vertical="center" textRotation="255" wrapText="1"/>
    </xf>
    <xf numFmtId="49" fontId="3" fillId="4" borderId="84" xfId="0" applyNumberFormat="1" applyFont="1" applyFill="1" applyBorder="1" applyAlignment="1">
      <alignment horizontal="center" vertical="center" textRotation="255" wrapText="1"/>
    </xf>
    <xf numFmtId="49" fontId="3" fillId="4" borderId="90" xfId="0" applyNumberFormat="1" applyFont="1" applyFill="1" applyBorder="1" applyAlignment="1">
      <alignment horizontal="center" vertical="center" textRotation="255" wrapText="1"/>
    </xf>
    <xf numFmtId="0" fontId="3" fillId="0" borderId="65"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68" xfId="0" applyFont="1" applyBorder="1" applyAlignment="1" applyProtection="1">
      <alignment horizontal="left" vertical="center" shrinkToFit="1"/>
      <protection locked="0"/>
    </xf>
    <xf numFmtId="0" fontId="3" fillId="0" borderId="69" xfId="0" applyFont="1" applyBorder="1" applyAlignment="1" applyProtection="1">
      <alignment horizontal="left" vertical="center" shrinkToFit="1"/>
      <protection locked="0"/>
    </xf>
    <xf numFmtId="0" fontId="3" fillId="0" borderId="71" xfId="0" applyFont="1" applyBorder="1" applyAlignment="1" applyProtection="1">
      <alignment horizontal="left" vertical="center" shrinkToFit="1"/>
      <protection locked="0"/>
    </xf>
    <xf numFmtId="0" fontId="3" fillId="0" borderId="72" xfId="0" applyFont="1" applyBorder="1" applyAlignment="1" applyProtection="1">
      <alignment horizontal="left" vertical="center" shrinkToFit="1"/>
      <protection locked="0"/>
    </xf>
    <xf numFmtId="0" fontId="10" fillId="0" borderId="104" xfId="0" applyFont="1" applyBorder="1" applyAlignment="1" applyProtection="1">
      <alignment horizontal="left" vertical="center" wrapText="1"/>
      <protection locked="0"/>
    </xf>
    <xf numFmtId="0" fontId="10" fillId="0" borderId="105" xfId="0" applyFont="1" applyBorder="1" applyAlignment="1" applyProtection="1">
      <alignment horizontal="left" vertical="center" wrapText="1"/>
      <protection locked="0"/>
    </xf>
    <xf numFmtId="0" fontId="10" fillId="0" borderId="157" xfId="0" applyFont="1" applyBorder="1" applyAlignment="1" applyProtection="1">
      <alignment horizontal="left" vertical="center" wrapText="1"/>
      <protection locked="0"/>
    </xf>
    <xf numFmtId="0" fontId="10" fillId="0" borderId="106" xfId="0" applyFont="1" applyBorder="1" applyAlignment="1" applyProtection="1">
      <alignment horizontal="left" vertical="center" wrapText="1"/>
      <protection locked="0"/>
    </xf>
    <xf numFmtId="49" fontId="3" fillId="2" borderId="81" xfId="0" applyNumberFormat="1" applyFont="1" applyFill="1" applyBorder="1" applyAlignment="1">
      <alignment horizontal="center" vertical="center" shrinkToFit="1"/>
    </xf>
    <xf numFmtId="49" fontId="3" fillId="2" borderId="82" xfId="0" applyNumberFormat="1" applyFont="1" applyFill="1" applyBorder="1" applyAlignment="1">
      <alignment horizontal="center" vertical="center" shrinkToFit="1"/>
    </xf>
    <xf numFmtId="0" fontId="10" fillId="0" borderId="81"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3" xfId="0" applyFont="1" applyBorder="1" applyAlignment="1">
      <alignment horizontal="center" vertical="center" wrapText="1"/>
    </xf>
    <xf numFmtId="178" fontId="8" fillId="0" borderId="87" xfId="0" applyNumberFormat="1" applyFont="1" applyBorder="1" applyAlignment="1" applyProtection="1">
      <alignment horizontal="right" vertical="center" wrapText="1"/>
      <protection locked="0"/>
    </xf>
    <xf numFmtId="178" fontId="8" fillId="0" borderId="86" xfId="0" applyNumberFormat="1" applyFont="1" applyBorder="1" applyAlignment="1" applyProtection="1">
      <alignment horizontal="right" vertical="center" wrapText="1"/>
      <protection locked="0"/>
    </xf>
    <xf numFmtId="178" fontId="8" fillId="0" borderId="73" xfId="0" applyNumberFormat="1" applyFont="1" applyBorder="1" applyAlignment="1" applyProtection="1">
      <alignment horizontal="center" vertical="center" wrapText="1"/>
      <protection locked="0"/>
    </xf>
    <xf numFmtId="178" fontId="8" fillId="0" borderId="91" xfId="0" applyNumberFormat="1" applyFont="1" applyBorder="1" applyAlignment="1" applyProtection="1">
      <alignment horizontal="center" vertical="center" wrapText="1"/>
      <protection locked="0"/>
    </xf>
    <xf numFmtId="0" fontId="11" fillId="0" borderId="153" xfId="0" applyFont="1" applyBorder="1" applyAlignment="1">
      <alignment horizontal="right" vertical="top" wrapText="1"/>
    </xf>
    <xf numFmtId="0" fontId="11" fillId="0" borderId="154" xfId="0" applyFont="1" applyBorder="1" applyAlignment="1">
      <alignment horizontal="right" vertical="top" wrapText="1"/>
    </xf>
    <xf numFmtId="0" fontId="11" fillId="0" borderId="100" xfId="0" applyFont="1" applyBorder="1" applyAlignment="1">
      <alignment horizontal="right" vertical="top" wrapText="1"/>
    </xf>
    <xf numFmtId="0" fontId="11" fillId="0" borderId="155" xfId="0" applyFont="1" applyBorder="1" applyAlignment="1">
      <alignment horizontal="right" vertical="top" wrapText="1"/>
    </xf>
    <xf numFmtId="0" fontId="6" fillId="2" borderId="92" xfId="0" applyFont="1" applyFill="1" applyBorder="1" applyAlignment="1">
      <alignment horizontal="center" vertical="center" wrapText="1"/>
    </xf>
    <xf numFmtId="0" fontId="6" fillId="2" borderId="93" xfId="0" applyFont="1" applyFill="1" applyBorder="1" applyAlignment="1">
      <alignment horizontal="center" vertical="center" wrapText="1"/>
    </xf>
    <xf numFmtId="177" fontId="8" fillId="6" borderId="94" xfId="0" applyNumberFormat="1" applyFont="1" applyFill="1" applyBorder="1" applyAlignment="1">
      <alignment horizontal="right" vertical="center" wrapText="1"/>
    </xf>
    <xf numFmtId="177" fontId="8" fillId="6" borderId="95" xfId="0" applyNumberFormat="1" applyFont="1" applyFill="1" applyBorder="1" applyAlignment="1">
      <alignment horizontal="right" vertical="center" wrapText="1"/>
    </xf>
    <xf numFmtId="0" fontId="13" fillId="0" borderId="94" xfId="0" applyFont="1" applyBorder="1" applyAlignment="1" applyProtection="1">
      <alignment horizontal="left" vertical="top" wrapText="1"/>
      <protection locked="0"/>
    </xf>
    <xf numFmtId="0" fontId="13" fillId="0" borderId="93" xfId="0" applyFont="1" applyBorder="1" applyAlignment="1" applyProtection="1">
      <alignment horizontal="left" vertical="top" wrapText="1"/>
      <protection locked="0"/>
    </xf>
    <xf numFmtId="0" fontId="13" fillId="0" borderId="96" xfId="0" applyFont="1" applyBorder="1" applyAlignment="1" applyProtection="1">
      <alignment horizontal="left" vertical="top" wrapText="1"/>
      <protection locked="0"/>
    </xf>
    <xf numFmtId="0" fontId="6" fillId="0" borderId="63" xfId="0" applyFont="1" applyBorder="1" applyAlignment="1">
      <alignment horizontal="center" vertical="center" textRotation="255" wrapText="1"/>
    </xf>
    <xf numFmtId="0" fontId="6" fillId="0" borderId="64" xfId="0" applyFont="1" applyBorder="1" applyAlignment="1">
      <alignment horizontal="center" vertical="center" textRotation="255" wrapText="1"/>
    </xf>
    <xf numFmtId="0" fontId="6" fillId="0" borderId="13"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178" fontId="8" fillId="6" borderId="14" xfId="0" applyNumberFormat="1" applyFont="1" applyFill="1" applyBorder="1" applyAlignment="1">
      <alignment horizontal="right" vertical="center" wrapText="1"/>
    </xf>
    <xf numFmtId="178" fontId="8" fillId="6" borderId="36" xfId="0" applyNumberFormat="1" applyFont="1" applyFill="1" applyBorder="1" applyAlignment="1">
      <alignment horizontal="right" vertical="center" wrapText="1"/>
    </xf>
    <xf numFmtId="0" fontId="9" fillId="0" borderId="14" xfId="0" applyFont="1" applyBorder="1" applyAlignment="1">
      <alignment horizontal="right" vertical="center" wrapText="1"/>
    </xf>
    <xf numFmtId="0" fontId="9" fillId="0" borderId="13" xfId="0" applyFont="1" applyBorder="1" applyAlignment="1">
      <alignment horizontal="right" vertical="center" wrapText="1"/>
    </xf>
    <xf numFmtId="0" fontId="9" fillId="0" borderId="12" xfId="0" applyFont="1" applyBorder="1" applyAlignment="1">
      <alignment horizontal="right" vertical="center" wrapText="1"/>
    </xf>
    <xf numFmtId="0" fontId="8" fillId="0" borderId="69" xfId="0" applyFont="1" applyBorder="1" applyAlignment="1" applyProtection="1">
      <alignment horizontal="left" vertical="center" wrapText="1"/>
      <protection locked="0"/>
    </xf>
    <xf numFmtId="0" fontId="8" fillId="0" borderId="71" xfId="0" applyFont="1" applyBorder="1" applyAlignment="1" applyProtection="1">
      <alignment horizontal="left" vertical="center" wrapText="1"/>
      <protection locked="0"/>
    </xf>
    <xf numFmtId="0" fontId="8" fillId="0" borderId="72" xfId="0" applyFont="1" applyBorder="1" applyAlignment="1" applyProtection="1">
      <alignment horizontal="left" vertical="center" wrapText="1"/>
      <protection locked="0"/>
    </xf>
    <xf numFmtId="178" fontId="10" fillId="0" borderId="74" xfId="0" applyNumberFormat="1" applyFont="1" applyBorder="1" applyAlignment="1" applyProtection="1">
      <alignment horizontal="right" vertical="center" wrapText="1"/>
      <protection locked="0"/>
    </xf>
    <xf numFmtId="178" fontId="3" fillId="0" borderId="75" xfId="0" applyNumberFormat="1" applyFont="1" applyBorder="1" applyAlignment="1" applyProtection="1">
      <alignment horizontal="right" vertical="center" wrapText="1"/>
      <protection locked="0"/>
    </xf>
    <xf numFmtId="0" fontId="8" fillId="0" borderId="74" xfId="0" applyFont="1" applyBorder="1" applyAlignment="1" applyProtection="1">
      <alignment horizontal="left" vertical="center" wrapText="1"/>
      <protection locked="0"/>
    </xf>
    <xf numFmtId="0" fontId="8" fillId="0" borderId="7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177" fontId="8" fillId="6" borderId="81" xfId="0" applyNumberFormat="1" applyFont="1" applyFill="1" applyBorder="1" applyAlignment="1">
      <alignment horizontal="right" vertical="center" wrapText="1"/>
    </xf>
    <xf numFmtId="177" fontId="8" fillId="6" borderId="80" xfId="0" applyNumberFormat="1" applyFont="1" applyFill="1" applyBorder="1" applyAlignment="1">
      <alignment horizontal="right" vertical="center" wrapText="1"/>
    </xf>
    <xf numFmtId="49" fontId="3" fillId="2" borderId="80" xfId="0" applyNumberFormat="1" applyFont="1" applyFill="1" applyBorder="1" applyAlignment="1">
      <alignment horizontal="center" vertical="center" shrinkToFit="1"/>
    </xf>
    <xf numFmtId="0" fontId="11" fillId="0" borderId="81" xfId="0" applyFont="1" applyBorder="1" applyAlignment="1">
      <alignment horizontal="right" vertical="top" wrapText="1"/>
    </xf>
    <xf numFmtId="0" fontId="11" fillId="0" borderId="82" xfId="0" applyFont="1" applyBorder="1" applyAlignment="1">
      <alignment horizontal="right" vertical="top" wrapText="1"/>
    </xf>
    <xf numFmtId="0" fontId="11" fillId="0" borderId="83" xfId="0" applyFont="1" applyBorder="1" applyAlignment="1">
      <alignment horizontal="right" vertical="top" wrapText="1"/>
    </xf>
    <xf numFmtId="49" fontId="3" fillId="4" borderId="9" xfId="0" applyNumberFormat="1" applyFont="1" applyFill="1" applyBorder="1" applyAlignment="1">
      <alignment horizontal="center" vertical="center" textRotation="255" wrapText="1"/>
    </xf>
    <xf numFmtId="49" fontId="3" fillId="4" borderId="11" xfId="0" applyNumberFormat="1" applyFont="1" applyFill="1" applyBorder="1" applyAlignment="1">
      <alignment horizontal="center" vertical="center" textRotation="255" wrapText="1"/>
    </xf>
    <xf numFmtId="49" fontId="3" fillId="4" borderId="78" xfId="0" applyNumberFormat="1" applyFont="1" applyFill="1" applyBorder="1" applyAlignment="1">
      <alignment horizontal="center" vertical="center" textRotation="255" wrapText="1"/>
    </xf>
    <xf numFmtId="178" fontId="10" fillId="0" borderId="65" xfId="0" applyNumberFormat="1" applyFont="1" applyBorder="1" applyAlignment="1" applyProtection="1">
      <alignment horizontal="right" vertical="center" wrapText="1"/>
      <protection locked="0"/>
    </xf>
    <xf numFmtId="178" fontId="10" fillId="0" borderId="66" xfId="0" applyNumberFormat="1" applyFont="1" applyBorder="1" applyAlignment="1" applyProtection="1">
      <alignment horizontal="right" vertical="center" wrapText="1"/>
      <protection locked="0"/>
    </xf>
    <xf numFmtId="0" fontId="8" fillId="0" borderId="65" xfId="0" applyFont="1" applyBorder="1" applyAlignment="1" applyProtection="1">
      <alignment horizontal="left" vertical="center" wrapText="1"/>
      <protection locked="0"/>
    </xf>
    <xf numFmtId="0" fontId="8" fillId="0" borderId="67" xfId="0" applyFont="1" applyBorder="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178" fontId="10" fillId="0" borderId="69" xfId="0" applyNumberFormat="1" applyFont="1" applyBorder="1" applyAlignment="1" applyProtection="1">
      <alignment horizontal="right" vertical="center" wrapText="1"/>
      <protection locked="0"/>
    </xf>
    <xf numFmtId="178" fontId="10" fillId="0" borderId="70" xfId="0" applyNumberFormat="1" applyFont="1" applyBorder="1" applyAlignment="1" applyProtection="1">
      <alignment horizontal="right" vertical="center" wrapText="1"/>
      <protection locked="0"/>
    </xf>
    <xf numFmtId="0" fontId="1" fillId="0" borderId="25" xfId="0" applyFont="1" applyBorder="1" applyAlignment="1">
      <alignment horizontal="right" vertical="center"/>
    </xf>
    <xf numFmtId="183" fontId="3" fillId="6" borderId="15" xfId="0" applyNumberFormat="1" applyFont="1" applyFill="1" applyBorder="1" applyAlignment="1">
      <alignment horizontal="left" vertical="center" shrinkToFit="1"/>
    </xf>
    <xf numFmtId="0" fontId="12" fillId="0" borderId="0" xfId="0" applyFont="1" applyAlignment="1">
      <alignment horizontal="left" vertical="center" shrinkToFit="1"/>
    </xf>
    <xf numFmtId="0" fontId="3" fillId="2" borderId="6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0" borderId="126" xfId="0" applyFont="1" applyBorder="1" applyAlignment="1" applyProtection="1">
      <alignment horizontal="center" vertical="center"/>
      <protection locked="0"/>
    </xf>
    <xf numFmtId="0" fontId="3" fillId="0" borderId="127" xfId="0" applyFont="1" applyBorder="1" applyAlignment="1" applyProtection="1">
      <alignment horizontal="center" vertical="center"/>
      <protection locked="0"/>
    </xf>
    <xf numFmtId="0" fontId="3" fillId="0" borderId="129" xfId="0" applyFont="1" applyBorder="1" applyAlignment="1" applyProtection="1">
      <alignment horizontal="center" vertical="center"/>
      <protection locked="0"/>
    </xf>
    <xf numFmtId="0" fontId="3" fillId="0" borderId="124" xfId="0" applyFont="1" applyBorder="1" applyProtection="1">
      <alignment vertical="center"/>
      <protection locked="0"/>
    </xf>
    <xf numFmtId="0" fontId="3" fillId="0" borderId="125" xfId="0" applyFont="1" applyBorder="1" applyProtection="1">
      <alignment vertical="center"/>
      <protection locked="0"/>
    </xf>
    <xf numFmtId="0" fontId="3" fillId="0" borderId="128" xfId="0" applyFont="1" applyBorder="1" applyProtection="1">
      <alignment vertical="center"/>
      <protection locked="0"/>
    </xf>
    <xf numFmtId="0" fontId="3" fillId="0" borderId="126" xfId="0" applyFont="1" applyBorder="1" applyProtection="1">
      <alignment vertical="center"/>
      <protection locked="0"/>
    </xf>
    <xf numFmtId="0" fontId="3" fillId="0" borderId="127" xfId="0" applyFont="1" applyBorder="1" applyProtection="1">
      <alignment vertical="center"/>
      <protection locked="0"/>
    </xf>
    <xf numFmtId="0" fontId="3" fillId="0" borderId="129" xfId="0" applyFont="1" applyBorder="1" applyProtection="1">
      <alignment vertical="center"/>
      <protection locked="0"/>
    </xf>
    <xf numFmtId="0" fontId="3" fillId="0" borderId="0" xfId="0" applyFont="1">
      <alignment vertical="center"/>
    </xf>
    <xf numFmtId="0" fontId="3" fillId="0" borderId="49" xfId="0" applyFont="1" applyBorder="1">
      <alignment vertical="center"/>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124" xfId="0" applyFont="1" applyBorder="1" applyAlignment="1" applyProtection="1">
      <alignment horizontal="center" vertical="center"/>
      <protection locked="0"/>
    </xf>
    <xf numFmtId="0" fontId="3" fillId="0" borderId="125" xfId="0" applyFont="1" applyBorder="1" applyAlignment="1" applyProtection="1">
      <alignment horizontal="center" vertical="center"/>
      <protection locked="0"/>
    </xf>
    <xf numFmtId="0" fontId="3" fillId="0" borderId="128" xfId="0" applyFont="1" applyBorder="1" applyAlignment="1" applyProtection="1">
      <alignment horizontal="center" vertical="center"/>
      <protection locked="0"/>
    </xf>
    <xf numFmtId="0" fontId="3" fillId="0" borderId="15" xfId="0" applyFont="1" applyBorder="1" applyAlignment="1">
      <alignment horizontal="center" vertical="center" shrinkToFit="1"/>
    </xf>
    <xf numFmtId="0" fontId="20" fillId="0" borderId="15"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3" fillId="0" borderId="7" xfId="0" applyFont="1" applyBorder="1" applyAlignment="1">
      <alignment horizontal="center" vertical="center"/>
    </xf>
    <xf numFmtId="180" fontId="4" fillId="0" borderId="15" xfId="0" applyNumberFormat="1" applyFont="1" applyBorder="1" applyAlignment="1" applyProtection="1">
      <alignment horizontal="center" vertical="top" shrinkToFit="1"/>
      <protection locked="0"/>
    </xf>
    <xf numFmtId="0" fontId="3" fillId="0" borderId="152" xfId="0" applyFont="1" applyBorder="1" applyAlignment="1">
      <alignment horizontal="center" vertical="center" shrinkToFit="1"/>
    </xf>
    <xf numFmtId="0" fontId="20" fillId="0" borderId="152"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shrinkToFit="1"/>
      <protection locked="0"/>
    </xf>
    <xf numFmtId="0" fontId="3" fillId="0" borderId="3" xfId="0" applyFont="1" applyBorder="1" applyAlignment="1">
      <alignment horizontal="center" vertical="center" wrapText="1"/>
    </xf>
    <xf numFmtId="180" fontId="4" fillId="0" borderId="152" xfId="0" applyNumberFormat="1" applyFont="1" applyBorder="1" applyAlignment="1" applyProtection="1">
      <alignment horizontal="center" vertical="top" shrinkToFit="1"/>
      <protection locked="0"/>
    </xf>
    <xf numFmtId="0" fontId="3" fillId="0" borderId="50" xfId="0" applyFont="1" applyBorder="1" applyAlignment="1">
      <alignment horizontal="center" vertical="center" wrapText="1"/>
    </xf>
    <xf numFmtId="0" fontId="3" fillId="0" borderId="15" xfId="0" applyFont="1" applyBorder="1" applyAlignment="1" applyProtection="1">
      <alignment vertical="center" wrapText="1"/>
      <protection locked="0"/>
    </xf>
    <xf numFmtId="0" fontId="3" fillId="0" borderId="51" xfId="0" applyFont="1" applyBorder="1" applyAlignment="1" applyProtection="1">
      <alignment vertical="center" wrapText="1"/>
      <protection locked="0"/>
    </xf>
    <xf numFmtId="0" fontId="3" fillId="0" borderId="52" xfId="0" applyFont="1" applyBorder="1" applyAlignment="1">
      <alignment horizontal="center" vertical="center" wrapText="1"/>
    </xf>
    <xf numFmtId="0" fontId="3" fillId="0" borderId="15" xfId="0" applyFont="1" applyBorder="1" applyAlignment="1" applyProtection="1">
      <alignment vertical="center" wrapText="1" shrinkToFit="1"/>
      <protection locked="0"/>
    </xf>
    <xf numFmtId="0" fontId="3" fillId="0" borderId="51" xfId="0" applyFont="1" applyBorder="1" applyAlignment="1" applyProtection="1">
      <alignment vertical="center" wrapText="1" shrinkToFit="1"/>
      <protection locked="0"/>
    </xf>
    <xf numFmtId="0" fontId="3" fillId="0" borderId="22" xfId="0" applyFont="1" applyBorder="1" applyAlignment="1" applyProtection="1">
      <alignment vertical="center" wrapText="1" shrinkToFit="1"/>
      <protection locked="0"/>
    </xf>
    <xf numFmtId="0" fontId="3" fillId="0" borderId="122" xfId="0" applyFont="1" applyBorder="1" applyAlignment="1" applyProtection="1">
      <alignment vertical="center" wrapText="1" shrinkToFit="1"/>
      <protection locked="0"/>
    </xf>
    <xf numFmtId="0" fontId="3" fillId="0" borderId="54" xfId="0" applyFont="1" applyBorder="1" applyProtection="1">
      <alignment vertical="center"/>
      <protection locked="0"/>
    </xf>
    <xf numFmtId="0" fontId="3" fillId="0" borderId="55" xfId="0" applyFont="1" applyBorder="1" applyProtection="1">
      <alignment vertical="center"/>
      <protection locked="0"/>
    </xf>
    <xf numFmtId="0" fontId="3" fillId="0" borderId="56" xfId="0" applyFont="1" applyBorder="1" applyProtection="1">
      <alignment vertical="center"/>
      <protection locked="0"/>
    </xf>
    <xf numFmtId="0" fontId="3" fillId="0" borderId="15" xfId="0" applyFont="1" applyBorder="1" applyAlignment="1" applyProtection="1">
      <alignment horizontal="left" vertical="center" wrapText="1" shrinkToFit="1"/>
      <protection locked="0"/>
    </xf>
    <xf numFmtId="0" fontId="20" fillId="0" borderId="15" xfId="0" applyFont="1" applyBorder="1" applyAlignment="1" applyProtection="1">
      <alignment horizontal="left" vertical="top" wrapText="1" shrinkToFit="1"/>
      <protection locked="0"/>
    </xf>
    <xf numFmtId="0" fontId="20" fillId="0" borderId="51" xfId="0" applyFont="1" applyBorder="1" applyAlignment="1" applyProtection="1">
      <alignment horizontal="left" vertical="top" wrapText="1" shrinkToFit="1"/>
      <protection locked="0"/>
    </xf>
    <xf numFmtId="0" fontId="3" fillId="0" borderId="15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2"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25"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183" fontId="1" fillId="6" borderId="1" xfId="0" applyNumberFormat="1" applyFont="1" applyFill="1" applyBorder="1" applyAlignment="1">
      <alignment horizontal="left" vertical="center" shrinkToFit="1"/>
    </xf>
    <xf numFmtId="183" fontId="1" fillId="6" borderId="20" xfId="0" applyNumberFormat="1" applyFont="1" applyFill="1" applyBorder="1" applyAlignment="1">
      <alignment horizontal="left" vertical="center" shrinkToFit="1"/>
    </xf>
    <xf numFmtId="183" fontId="1" fillId="6" borderId="150" xfId="0" applyNumberFormat="1" applyFont="1" applyFill="1" applyBorder="1" applyAlignment="1">
      <alignment horizontal="left" vertical="center" shrinkToFit="1"/>
    </xf>
    <xf numFmtId="0" fontId="3"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7" xfId="0" applyFont="1" applyBorder="1" applyAlignment="1" applyProtection="1">
      <alignment vertical="center" shrinkToFit="1"/>
      <protection locked="0"/>
    </xf>
    <xf numFmtId="0" fontId="3" fillId="0" borderId="23" xfId="0" applyFont="1" applyBorder="1" applyAlignment="1" applyProtection="1">
      <alignment vertical="center" shrinkToFit="1"/>
      <protection locked="0"/>
    </xf>
    <xf numFmtId="0" fontId="3" fillId="0" borderId="40"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65" xfId="0" applyFont="1" applyBorder="1" applyAlignment="1">
      <alignment horizontal="center" vertical="center" wrapText="1"/>
    </xf>
    <xf numFmtId="0" fontId="3" fillId="0" borderId="166" xfId="0" applyFont="1" applyBorder="1" applyAlignment="1">
      <alignment horizontal="center" vertical="center" wrapText="1"/>
    </xf>
    <xf numFmtId="0" fontId="3" fillId="0" borderId="38"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164" xfId="0" applyFont="1" applyBorder="1" applyAlignment="1" applyProtection="1">
      <alignment horizontal="center" vertical="center" shrinkToFit="1"/>
      <protection locked="0"/>
    </xf>
    <xf numFmtId="0" fontId="3" fillId="0" borderId="55"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 fillId="0" borderId="25"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438150</xdr:colOff>
      <xdr:row>4</xdr:row>
      <xdr:rowOff>0</xdr:rowOff>
    </xdr:from>
    <xdr:to>
      <xdr:col>14</xdr:col>
      <xdr:colOff>915761</xdr:colOff>
      <xdr:row>5</xdr:row>
      <xdr:rowOff>2722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00750" y="885825"/>
          <a:ext cx="1687286" cy="32657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
  <sheetViews>
    <sheetView tabSelected="1" view="pageBreakPreview" zoomScaleNormal="100" zoomScaleSheetLayoutView="100" workbookViewId="0">
      <selection activeCell="R6" sqref="R6"/>
    </sheetView>
  </sheetViews>
  <sheetFormatPr defaultColWidth="9" defaultRowHeight="13.2" x14ac:dyDescent="0.2"/>
  <cols>
    <col min="1" max="1" width="5.6640625" style="1" customWidth="1"/>
    <col min="2" max="2" width="4.33203125" style="1" customWidth="1"/>
    <col min="3" max="4" width="4.44140625" style="1" customWidth="1"/>
    <col min="5" max="5" width="8" style="1" customWidth="1"/>
    <col min="6" max="6" width="6.21875" style="1" customWidth="1"/>
    <col min="7" max="8" width="8.6640625" style="1" customWidth="1"/>
    <col min="9" max="10" width="5.33203125" style="1" customWidth="1"/>
    <col min="11" max="11" width="8.6640625" style="1" customWidth="1"/>
    <col min="12" max="12" width="8.44140625" style="1" customWidth="1"/>
    <col min="13" max="13" width="6.21875" style="1" customWidth="1"/>
    <col min="14" max="14" width="9.6640625" style="1" customWidth="1"/>
    <col min="15" max="15" width="12.33203125" style="1" customWidth="1"/>
    <col min="16" max="16384" width="9" style="1"/>
  </cols>
  <sheetData>
    <row r="1" spans="1:19" ht="18" customHeight="1" x14ac:dyDescent="0.2">
      <c r="B1" s="74"/>
      <c r="N1" s="354" t="s">
        <v>138</v>
      </c>
      <c r="O1" s="354"/>
      <c r="R1" s="75"/>
      <c r="S1" s="76"/>
    </row>
    <row r="2" spans="1:19" ht="23.25" customHeight="1" x14ac:dyDescent="0.15">
      <c r="A2" s="242" t="s">
        <v>124</v>
      </c>
      <c r="B2" s="242"/>
      <c r="C2" s="243"/>
      <c r="D2" s="244"/>
      <c r="E2" s="244"/>
      <c r="F2" s="245"/>
      <c r="G2" s="78"/>
      <c r="H2" s="77" t="s">
        <v>10</v>
      </c>
      <c r="I2" s="433"/>
      <c r="J2" s="434"/>
      <c r="K2" s="79" t="s">
        <v>125</v>
      </c>
      <c r="L2" s="246" t="s">
        <v>9</v>
      </c>
      <c r="M2" s="246"/>
      <c r="N2" s="246"/>
      <c r="O2" s="246"/>
    </row>
    <row r="3" spans="1:19" ht="23.25" customHeight="1" x14ac:dyDescent="0.2">
      <c r="A3" s="242" t="s">
        <v>126</v>
      </c>
      <c r="B3" s="242"/>
      <c r="C3" s="243"/>
      <c r="D3" s="244"/>
      <c r="E3" s="244"/>
      <c r="F3" s="245"/>
      <c r="G3" s="45"/>
      <c r="H3" s="68"/>
      <c r="I3" s="68"/>
      <c r="J3" s="68"/>
      <c r="K3" s="68"/>
      <c r="L3" s="68"/>
      <c r="M3" s="68"/>
      <c r="N3" s="247"/>
      <c r="O3" s="247"/>
    </row>
    <row r="4" spans="1:19" ht="5.25" customHeight="1" x14ac:dyDescent="0.15">
      <c r="L4" s="80"/>
      <c r="M4" s="167"/>
      <c r="N4" s="167"/>
      <c r="O4" s="168"/>
    </row>
    <row r="5" spans="1:19" ht="25.5" customHeight="1" x14ac:dyDescent="0.2">
      <c r="B5" s="169" t="s">
        <v>153</v>
      </c>
      <c r="C5" s="170"/>
      <c r="D5" s="170"/>
      <c r="E5" s="170"/>
      <c r="F5" s="170"/>
      <c r="G5" s="170"/>
      <c r="H5" s="170"/>
      <c r="I5" s="170"/>
      <c r="J5" s="170"/>
      <c r="K5" s="170"/>
      <c r="L5" s="170"/>
      <c r="M5" s="170"/>
      <c r="N5" s="170"/>
      <c r="O5" s="170"/>
    </row>
    <row r="6" spans="1:19" ht="4.5" customHeight="1" x14ac:dyDescent="0.2">
      <c r="D6" s="81"/>
      <c r="E6" s="68"/>
      <c r="F6" s="68"/>
      <c r="G6" s="68"/>
      <c r="H6" s="68"/>
      <c r="I6" s="68"/>
      <c r="J6" s="68"/>
      <c r="K6" s="68"/>
      <c r="L6" s="68"/>
      <c r="M6" s="68"/>
      <c r="N6" s="68"/>
      <c r="O6" s="68"/>
    </row>
    <row r="7" spans="1:19" ht="18" customHeight="1" x14ac:dyDescent="0.2">
      <c r="B7" s="27" t="s">
        <v>136</v>
      </c>
      <c r="C7" s="27"/>
      <c r="D7" s="27"/>
      <c r="E7" s="27"/>
      <c r="F7" s="27"/>
      <c r="G7" s="27"/>
      <c r="H7" s="27"/>
      <c r="I7" s="27"/>
      <c r="J7" s="27"/>
      <c r="L7" s="173" t="s">
        <v>102</v>
      </c>
      <c r="M7" s="173"/>
      <c r="N7" s="173"/>
      <c r="O7" s="173"/>
    </row>
    <row r="8" spans="1:19" ht="18" customHeight="1" thickBot="1" x14ac:dyDescent="0.25">
      <c r="B8" s="171" t="s">
        <v>154</v>
      </c>
      <c r="C8" s="172"/>
      <c r="D8" s="172"/>
      <c r="E8" s="172"/>
      <c r="F8" s="172"/>
      <c r="G8" s="172"/>
      <c r="H8" s="172"/>
      <c r="I8" s="172"/>
      <c r="J8" s="172"/>
      <c r="K8" s="172"/>
      <c r="L8" s="172"/>
      <c r="M8" s="172"/>
      <c r="N8" s="172"/>
      <c r="O8" s="172"/>
    </row>
    <row r="9" spans="1:19" ht="18" customHeight="1" x14ac:dyDescent="0.2">
      <c r="B9" s="159" t="s">
        <v>8</v>
      </c>
      <c r="C9" s="186" t="s">
        <v>144</v>
      </c>
      <c r="D9" s="165" t="s">
        <v>5</v>
      </c>
      <c r="E9" s="166"/>
      <c r="F9" s="176"/>
      <c r="G9" s="176"/>
      <c r="H9" s="176"/>
      <c r="I9" s="176"/>
      <c r="J9" s="176"/>
      <c r="K9" s="176"/>
      <c r="L9" s="176"/>
      <c r="M9" s="176"/>
      <c r="N9" s="176"/>
      <c r="O9" s="177"/>
    </row>
    <row r="10" spans="1:19" ht="38.25" customHeight="1" thickBot="1" x14ac:dyDescent="0.25">
      <c r="B10" s="160"/>
      <c r="C10" s="187"/>
      <c r="D10" s="184" t="s">
        <v>7</v>
      </c>
      <c r="E10" s="185"/>
      <c r="F10" s="178"/>
      <c r="G10" s="178"/>
      <c r="H10" s="178"/>
      <c r="I10" s="178"/>
      <c r="J10" s="178"/>
      <c r="K10" s="178"/>
      <c r="L10" s="178"/>
      <c r="M10" s="178"/>
      <c r="N10" s="178"/>
      <c r="O10" s="179"/>
    </row>
    <row r="11" spans="1:19" ht="29.25" customHeight="1" x14ac:dyDescent="0.2">
      <c r="B11" s="160"/>
      <c r="C11" s="205" t="s">
        <v>129</v>
      </c>
      <c r="D11" s="165" t="s">
        <v>87</v>
      </c>
      <c r="E11" s="166"/>
      <c r="F11" s="180"/>
      <c r="G11" s="180"/>
      <c r="H11" s="180"/>
      <c r="I11" s="210" t="s">
        <v>88</v>
      </c>
      <c r="J11" s="211"/>
      <c r="K11" s="181" t="s">
        <v>89</v>
      </c>
      <c r="L11" s="182"/>
      <c r="M11" s="182"/>
      <c r="N11" s="182"/>
      <c r="O11" s="183"/>
    </row>
    <row r="12" spans="1:19" ht="23.25" customHeight="1" x14ac:dyDescent="0.2">
      <c r="B12" s="160"/>
      <c r="C12" s="206"/>
      <c r="D12" s="201" t="s">
        <v>6</v>
      </c>
      <c r="E12" s="202"/>
      <c r="F12" s="195"/>
      <c r="G12" s="195"/>
      <c r="H12" s="195"/>
      <c r="I12" s="212" t="s">
        <v>90</v>
      </c>
      <c r="J12" s="213"/>
      <c r="K12" s="197"/>
      <c r="L12" s="174"/>
      <c r="M12" s="82" t="s">
        <v>91</v>
      </c>
      <c r="N12" s="174"/>
      <c r="O12" s="175"/>
    </row>
    <row r="13" spans="1:19" ht="23.25" customHeight="1" thickBot="1" x14ac:dyDescent="0.25">
      <c r="B13" s="160"/>
      <c r="C13" s="207"/>
      <c r="D13" s="203"/>
      <c r="E13" s="204"/>
      <c r="F13" s="196"/>
      <c r="G13" s="196"/>
      <c r="H13" s="196"/>
      <c r="I13" s="214" t="s">
        <v>92</v>
      </c>
      <c r="J13" s="215"/>
      <c r="K13" s="198"/>
      <c r="L13" s="199"/>
      <c r="M13" s="199"/>
      <c r="N13" s="199"/>
      <c r="O13" s="200"/>
    </row>
    <row r="14" spans="1:19" ht="23.25" customHeight="1" x14ac:dyDescent="0.2">
      <c r="B14" s="160"/>
      <c r="C14" s="205" t="s">
        <v>129</v>
      </c>
      <c r="D14" s="165" t="s">
        <v>5</v>
      </c>
      <c r="E14" s="166"/>
      <c r="F14" s="163"/>
      <c r="G14" s="164"/>
      <c r="H14" s="164"/>
      <c r="I14" s="248" t="s">
        <v>4</v>
      </c>
      <c r="J14" s="249"/>
      <c r="K14" s="145" t="s">
        <v>89</v>
      </c>
      <c r="L14" s="146"/>
      <c r="M14" s="146"/>
      <c r="N14" s="146"/>
      <c r="O14" s="147"/>
    </row>
    <row r="15" spans="1:19" ht="25.5" customHeight="1" x14ac:dyDescent="0.2">
      <c r="B15" s="160"/>
      <c r="C15" s="206"/>
      <c r="D15" s="208" t="s">
        <v>145</v>
      </c>
      <c r="E15" s="209"/>
      <c r="F15" s="148"/>
      <c r="G15" s="148"/>
      <c r="H15" s="149"/>
      <c r="I15" s="212" t="s">
        <v>3</v>
      </c>
      <c r="J15" s="213"/>
      <c r="K15" s="152"/>
      <c r="L15" s="153"/>
      <c r="M15" s="82" t="s">
        <v>91</v>
      </c>
      <c r="N15" s="154"/>
      <c r="O15" s="155"/>
    </row>
    <row r="16" spans="1:19" ht="23.25" customHeight="1" thickBot="1" x14ac:dyDescent="0.25">
      <c r="B16" s="160"/>
      <c r="C16" s="207"/>
      <c r="D16" s="203"/>
      <c r="E16" s="204"/>
      <c r="F16" s="150"/>
      <c r="G16" s="150"/>
      <c r="H16" s="151"/>
      <c r="I16" s="214" t="s">
        <v>92</v>
      </c>
      <c r="J16" s="215"/>
      <c r="K16" s="156"/>
      <c r="L16" s="157"/>
      <c r="M16" s="157"/>
      <c r="N16" s="157"/>
      <c r="O16" s="158"/>
    </row>
    <row r="17" spans="2:20" ht="22.5" customHeight="1" x14ac:dyDescent="0.2">
      <c r="B17" s="161"/>
      <c r="C17" s="205" t="s">
        <v>129</v>
      </c>
      <c r="D17" s="165" t="s">
        <v>5</v>
      </c>
      <c r="E17" s="166"/>
      <c r="F17" s="143"/>
      <c r="G17" s="144"/>
      <c r="H17" s="144"/>
      <c r="I17" s="248" t="s">
        <v>4</v>
      </c>
      <c r="J17" s="249"/>
      <c r="K17" s="145" t="s">
        <v>89</v>
      </c>
      <c r="L17" s="146"/>
      <c r="M17" s="146"/>
      <c r="N17" s="146"/>
      <c r="O17" s="147"/>
    </row>
    <row r="18" spans="2:20" ht="23.25" customHeight="1" x14ac:dyDescent="0.2">
      <c r="B18" s="161"/>
      <c r="C18" s="206"/>
      <c r="D18" s="208" t="s">
        <v>146</v>
      </c>
      <c r="E18" s="209"/>
      <c r="F18" s="148"/>
      <c r="G18" s="148"/>
      <c r="H18" s="149"/>
      <c r="I18" s="212" t="s">
        <v>3</v>
      </c>
      <c r="J18" s="213"/>
      <c r="K18" s="152"/>
      <c r="L18" s="153"/>
      <c r="M18" s="82" t="s">
        <v>91</v>
      </c>
      <c r="N18" s="154"/>
      <c r="O18" s="155"/>
    </row>
    <row r="19" spans="2:20" ht="23.25" customHeight="1" thickBot="1" x14ac:dyDescent="0.25">
      <c r="B19" s="162"/>
      <c r="C19" s="207"/>
      <c r="D19" s="203"/>
      <c r="E19" s="204"/>
      <c r="F19" s="150"/>
      <c r="G19" s="150"/>
      <c r="H19" s="151"/>
      <c r="I19" s="214" t="s">
        <v>92</v>
      </c>
      <c r="J19" s="215"/>
      <c r="K19" s="156"/>
      <c r="L19" s="157"/>
      <c r="M19" s="157"/>
      <c r="N19" s="157"/>
      <c r="O19" s="158"/>
    </row>
    <row r="20" spans="2:20" ht="36" customHeight="1" thickBot="1" x14ac:dyDescent="0.25">
      <c r="B20" s="188" t="s">
        <v>2</v>
      </c>
      <c r="C20" s="189"/>
      <c r="D20" s="189"/>
      <c r="E20" s="190"/>
      <c r="F20" s="191" t="s">
        <v>13</v>
      </c>
      <c r="G20" s="192"/>
      <c r="H20" s="193"/>
      <c r="I20" s="194" t="s">
        <v>1</v>
      </c>
      <c r="J20" s="194"/>
      <c r="K20" s="194"/>
      <c r="L20" s="141"/>
      <c r="M20" s="142"/>
      <c r="N20" s="142"/>
      <c r="O20" s="83" t="s">
        <v>93</v>
      </c>
      <c r="P20" s="84"/>
    </row>
    <row r="21" spans="2:20" ht="30.75" customHeight="1" x14ac:dyDescent="0.2">
      <c r="B21" s="216" t="s">
        <v>14</v>
      </c>
      <c r="C21" s="217"/>
      <c r="D21" s="217"/>
      <c r="E21" s="218"/>
      <c r="F21" s="85"/>
      <c r="G21" s="86" t="s">
        <v>15</v>
      </c>
      <c r="H21" s="87"/>
      <c r="I21" s="87"/>
      <c r="J21" s="87"/>
      <c r="K21" s="88"/>
      <c r="L21" s="221" t="s">
        <v>17</v>
      </c>
      <c r="M21" s="89"/>
      <c r="N21" s="90"/>
      <c r="O21" s="91"/>
      <c r="P21" s="84"/>
    </row>
    <row r="22" spans="2:20" ht="30.75" customHeight="1" thickBot="1" x14ac:dyDescent="0.25">
      <c r="B22" s="203"/>
      <c r="C22" s="219"/>
      <c r="D22" s="219"/>
      <c r="E22" s="220"/>
      <c r="F22" s="92"/>
      <c r="G22" s="93" t="s">
        <v>16</v>
      </c>
      <c r="H22" s="94"/>
      <c r="I22" s="94"/>
      <c r="J22" s="94"/>
      <c r="K22" s="95"/>
      <c r="L22" s="222"/>
      <c r="M22" s="96"/>
      <c r="N22" s="94"/>
      <c r="O22" s="97"/>
      <c r="P22" s="84"/>
    </row>
    <row r="23" spans="2:20" ht="39" customHeight="1" thickBot="1" x14ac:dyDescent="0.25">
      <c r="B23" s="203" t="s">
        <v>99</v>
      </c>
      <c r="C23" s="219"/>
      <c r="D23" s="220"/>
      <c r="E23" s="226" t="s">
        <v>150</v>
      </c>
      <c r="F23" s="226"/>
      <c r="G23" s="226"/>
      <c r="H23" s="227"/>
      <c r="I23" s="223" t="s">
        <v>18</v>
      </c>
      <c r="J23" s="223"/>
      <c r="K23" s="223"/>
      <c r="L23" s="224"/>
      <c r="M23" s="225"/>
      <c r="N23" s="98" t="s">
        <v>25</v>
      </c>
      <c r="O23" s="99"/>
      <c r="P23" s="84"/>
    </row>
    <row r="24" spans="2:20" ht="24.75" customHeight="1" x14ac:dyDescent="0.2">
      <c r="B24" s="100" t="s">
        <v>21</v>
      </c>
      <c r="C24" s="101"/>
      <c r="D24" s="101"/>
      <c r="E24" s="101"/>
      <c r="F24" s="139"/>
      <c r="G24" s="139"/>
      <c r="H24" s="139"/>
      <c r="I24" s="139"/>
      <c r="J24" s="139"/>
      <c r="K24" s="139"/>
      <c r="L24" s="139"/>
      <c r="M24" s="139"/>
      <c r="N24" s="139"/>
      <c r="O24" s="140"/>
    </row>
    <row r="25" spans="2:20" ht="24.75" customHeight="1" x14ac:dyDescent="0.2">
      <c r="B25" s="133"/>
      <c r="C25" s="134"/>
      <c r="D25" s="134"/>
      <c r="E25" s="134"/>
      <c r="F25" s="134"/>
      <c r="G25" s="134"/>
      <c r="H25" s="134"/>
      <c r="I25" s="134"/>
      <c r="J25" s="134"/>
      <c r="K25" s="134"/>
      <c r="L25" s="134"/>
      <c r="M25" s="134"/>
      <c r="N25" s="134"/>
      <c r="O25" s="135"/>
    </row>
    <row r="26" spans="2:20" ht="24.75" customHeight="1" thickBot="1" x14ac:dyDescent="0.25">
      <c r="B26" s="136"/>
      <c r="C26" s="137"/>
      <c r="D26" s="137"/>
      <c r="E26" s="137"/>
      <c r="F26" s="137"/>
      <c r="G26" s="137"/>
      <c r="H26" s="137"/>
      <c r="I26" s="137"/>
      <c r="J26" s="137"/>
      <c r="K26" s="137"/>
      <c r="L26" s="137"/>
      <c r="M26" s="137"/>
      <c r="N26" s="137"/>
      <c r="O26" s="138"/>
    </row>
    <row r="27" spans="2:20" ht="17.25" customHeight="1" x14ac:dyDescent="0.2">
      <c r="B27" s="229" t="s">
        <v>11</v>
      </c>
      <c r="C27" s="230"/>
      <c r="D27" s="230"/>
      <c r="E27" s="230"/>
      <c r="F27" s="230"/>
      <c r="G27" s="230"/>
      <c r="H27" s="230"/>
      <c r="I27" s="230"/>
      <c r="J27" s="230"/>
      <c r="K27" s="230"/>
      <c r="L27" s="230"/>
      <c r="M27" s="230"/>
      <c r="N27" s="230"/>
      <c r="O27" s="231"/>
    </row>
    <row r="28" spans="2:20" ht="14.4" x14ac:dyDescent="0.2">
      <c r="B28" s="102" t="s">
        <v>22</v>
      </c>
      <c r="C28" s="103" t="s">
        <v>149</v>
      </c>
      <c r="D28" s="232" t="s">
        <v>0</v>
      </c>
      <c r="E28" s="232"/>
      <c r="F28" s="232"/>
      <c r="G28" s="232"/>
      <c r="H28" s="104" t="s">
        <v>19</v>
      </c>
      <c r="I28" s="105" t="s">
        <v>22</v>
      </c>
      <c r="J28" s="106" t="s">
        <v>149</v>
      </c>
      <c r="K28" s="232" t="s">
        <v>0</v>
      </c>
      <c r="L28" s="232"/>
      <c r="M28" s="232"/>
      <c r="N28" s="103" t="s">
        <v>19</v>
      </c>
      <c r="O28" s="107" t="s">
        <v>20</v>
      </c>
    </row>
    <row r="29" spans="2:20" ht="37.5" customHeight="1" x14ac:dyDescent="0.2">
      <c r="B29" s="108">
        <v>4</v>
      </c>
      <c r="C29" s="109"/>
      <c r="D29" s="228"/>
      <c r="E29" s="228"/>
      <c r="F29" s="228"/>
      <c r="G29" s="228"/>
      <c r="H29" s="110"/>
      <c r="I29" s="111">
        <v>11</v>
      </c>
      <c r="J29" s="112"/>
      <c r="K29" s="228"/>
      <c r="L29" s="228"/>
      <c r="M29" s="228"/>
      <c r="N29" s="113"/>
      <c r="O29" s="114"/>
      <c r="T29" s="1" t="s">
        <v>12</v>
      </c>
    </row>
    <row r="30" spans="2:20" ht="37.5" customHeight="1" x14ac:dyDescent="0.2">
      <c r="B30" s="108">
        <v>5</v>
      </c>
      <c r="C30" s="109"/>
      <c r="D30" s="228"/>
      <c r="E30" s="228"/>
      <c r="F30" s="228"/>
      <c r="G30" s="228"/>
      <c r="H30" s="110"/>
      <c r="I30" s="111">
        <v>12</v>
      </c>
      <c r="J30" s="112"/>
      <c r="K30" s="228"/>
      <c r="L30" s="228"/>
      <c r="M30" s="228"/>
      <c r="N30" s="113"/>
      <c r="O30" s="115"/>
    </row>
    <row r="31" spans="2:20" ht="37.5" customHeight="1" x14ac:dyDescent="0.2">
      <c r="B31" s="108">
        <v>6</v>
      </c>
      <c r="C31" s="109"/>
      <c r="D31" s="228"/>
      <c r="E31" s="228"/>
      <c r="F31" s="228"/>
      <c r="G31" s="228"/>
      <c r="H31" s="110"/>
      <c r="I31" s="111">
        <v>1</v>
      </c>
      <c r="J31" s="112"/>
      <c r="K31" s="228"/>
      <c r="L31" s="228"/>
      <c r="M31" s="228"/>
      <c r="N31" s="113"/>
      <c r="O31" s="115"/>
    </row>
    <row r="32" spans="2:20" ht="37.5" customHeight="1" thickBot="1" x14ac:dyDescent="0.25">
      <c r="B32" s="108">
        <v>7</v>
      </c>
      <c r="C32" s="109"/>
      <c r="D32" s="228"/>
      <c r="E32" s="228"/>
      <c r="F32" s="228"/>
      <c r="G32" s="228"/>
      <c r="H32" s="110"/>
      <c r="I32" s="111">
        <v>2</v>
      </c>
      <c r="J32" s="112"/>
      <c r="K32" s="228"/>
      <c r="L32" s="228"/>
      <c r="M32" s="228"/>
      <c r="N32" s="113"/>
      <c r="O32" s="115"/>
    </row>
    <row r="33" spans="2:15" ht="37.5" customHeight="1" thickBot="1" x14ac:dyDescent="0.25">
      <c r="B33" s="108">
        <v>8</v>
      </c>
      <c r="C33" s="109"/>
      <c r="D33" s="228"/>
      <c r="E33" s="228"/>
      <c r="F33" s="228"/>
      <c r="G33" s="228"/>
      <c r="H33" s="110"/>
      <c r="I33" s="116">
        <v>3</v>
      </c>
      <c r="J33" s="117"/>
      <c r="K33" s="238"/>
      <c r="L33" s="238"/>
      <c r="M33" s="238"/>
      <c r="N33" s="118"/>
      <c r="O33" s="233" t="s">
        <v>101</v>
      </c>
    </row>
    <row r="34" spans="2:15" ht="37.5" customHeight="1" thickTop="1" x14ac:dyDescent="0.2">
      <c r="B34" s="108">
        <v>9</v>
      </c>
      <c r="C34" s="109"/>
      <c r="D34" s="228"/>
      <c r="E34" s="228"/>
      <c r="F34" s="228"/>
      <c r="G34" s="228"/>
      <c r="H34" s="110"/>
      <c r="I34" s="119" t="s">
        <v>23</v>
      </c>
      <c r="J34" s="120"/>
      <c r="K34" s="121"/>
      <c r="L34" s="122" t="s">
        <v>94</v>
      </c>
      <c r="M34" s="240" t="s">
        <v>96</v>
      </c>
      <c r="N34" s="236" t="str">
        <f>IF(ISERROR(K35/K34),"",(K35/K34))</f>
        <v/>
      </c>
      <c r="O34" s="234"/>
    </row>
    <row r="35" spans="2:15" ht="37.5" customHeight="1" thickBot="1" x14ac:dyDescent="0.25">
      <c r="B35" s="123">
        <v>10</v>
      </c>
      <c r="C35" s="124"/>
      <c r="D35" s="239"/>
      <c r="E35" s="239"/>
      <c r="F35" s="239"/>
      <c r="G35" s="239"/>
      <c r="H35" s="125"/>
      <c r="I35" s="126" t="s">
        <v>24</v>
      </c>
      <c r="J35" s="127"/>
      <c r="K35" s="128"/>
      <c r="L35" s="129" t="s">
        <v>95</v>
      </c>
      <c r="M35" s="241"/>
      <c r="N35" s="237" t="str">
        <f>IF(ISERROR(K35/K37*100),"",(K35/K37*100))</f>
        <v/>
      </c>
      <c r="O35" s="235"/>
    </row>
  </sheetData>
  <sheetProtection selectLockedCells="1"/>
  <mergeCells count="85">
    <mergeCell ref="I17:J17"/>
    <mergeCell ref="I18:J18"/>
    <mergeCell ref="I19:J19"/>
    <mergeCell ref="F15:H16"/>
    <mergeCell ref="C14:C16"/>
    <mergeCell ref="D15:E16"/>
    <mergeCell ref="I14:J14"/>
    <mergeCell ref="I16:J16"/>
    <mergeCell ref="N1:O1"/>
    <mergeCell ref="A2:B2"/>
    <mergeCell ref="C2:F2"/>
    <mergeCell ref="L2:O2"/>
    <mergeCell ref="A3:B3"/>
    <mergeCell ref="C3:F3"/>
    <mergeCell ref="N3:O3"/>
    <mergeCell ref="I2:J2"/>
    <mergeCell ref="O33:O35"/>
    <mergeCell ref="N34:N35"/>
    <mergeCell ref="D32:G32"/>
    <mergeCell ref="K32:M32"/>
    <mergeCell ref="D33:G33"/>
    <mergeCell ref="K33:M33"/>
    <mergeCell ref="D34:G34"/>
    <mergeCell ref="D35:G35"/>
    <mergeCell ref="M34:M35"/>
    <mergeCell ref="D30:G30"/>
    <mergeCell ref="K30:M30"/>
    <mergeCell ref="D31:G31"/>
    <mergeCell ref="K31:M31"/>
    <mergeCell ref="B27:O27"/>
    <mergeCell ref="D28:G28"/>
    <mergeCell ref="K28:M28"/>
    <mergeCell ref="D29:G29"/>
    <mergeCell ref="K29:M29"/>
    <mergeCell ref="B21:E22"/>
    <mergeCell ref="L21:L22"/>
    <mergeCell ref="I23:K23"/>
    <mergeCell ref="L23:M23"/>
    <mergeCell ref="E23:H23"/>
    <mergeCell ref="B23:D23"/>
    <mergeCell ref="B20:E20"/>
    <mergeCell ref="F20:H20"/>
    <mergeCell ref="I20:K20"/>
    <mergeCell ref="F12:H13"/>
    <mergeCell ref="K12:L12"/>
    <mergeCell ref="K13:O13"/>
    <mergeCell ref="K14:O14"/>
    <mergeCell ref="D12:E13"/>
    <mergeCell ref="C11:C13"/>
    <mergeCell ref="D17:E17"/>
    <mergeCell ref="D18:E19"/>
    <mergeCell ref="C17:C19"/>
    <mergeCell ref="I11:J11"/>
    <mergeCell ref="I12:J12"/>
    <mergeCell ref="I13:J13"/>
    <mergeCell ref="I15:J15"/>
    <mergeCell ref="M4:O4"/>
    <mergeCell ref="B5:O5"/>
    <mergeCell ref="B8:O8"/>
    <mergeCell ref="L7:O7"/>
    <mergeCell ref="N12:O12"/>
    <mergeCell ref="F9:O9"/>
    <mergeCell ref="F10:O10"/>
    <mergeCell ref="F11:H11"/>
    <mergeCell ref="K11:O11"/>
    <mergeCell ref="D9:E9"/>
    <mergeCell ref="D10:E10"/>
    <mergeCell ref="D11:E11"/>
    <mergeCell ref="C9:C10"/>
    <mergeCell ref="B25:O25"/>
    <mergeCell ref="B26:O26"/>
    <mergeCell ref="F24:O24"/>
    <mergeCell ref="L20:N20"/>
    <mergeCell ref="F17:H17"/>
    <mergeCell ref="K17:O17"/>
    <mergeCell ref="F18:H19"/>
    <mergeCell ref="K18:L18"/>
    <mergeCell ref="N18:O18"/>
    <mergeCell ref="K19:O19"/>
    <mergeCell ref="B9:B19"/>
    <mergeCell ref="K15:L15"/>
    <mergeCell ref="N15:O15"/>
    <mergeCell ref="K16:O16"/>
    <mergeCell ref="F14:H14"/>
    <mergeCell ref="D14:E14"/>
  </mergeCells>
  <phoneticPr fontId="2"/>
  <printOptions horizontalCentered="1" verticalCentered="1"/>
  <pageMargins left="0.23622047244094491" right="0.15748031496062992" top="0" bottom="0" header="3.937007874015748E-2" footer="0"/>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view="pageBreakPreview" zoomScaleNormal="100" zoomScaleSheetLayoutView="100" zoomScalePageLayoutView="80" workbookViewId="0">
      <selection activeCell="M13" sqref="M13"/>
    </sheetView>
  </sheetViews>
  <sheetFormatPr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256" width="9" style="1"/>
    <col min="257" max="258" width="4.44140625" style="1" customWidth="1"/>
    <col min="259" max="259" width="3" style="1" customWidth="1"/>
    <col min="260" max="260" width="23.77734375" style="1" customWidth="1"/>
    <col min="261" max="262" width="13.6640625" style="1" customWidth="1"/>
    <col min="263" max="263" width="21" style="1" customWidth="1"/>
    <col min="264" max="264" width="2.33203125" style="1" customWidth="1"/>
    <col min="265" max="265" width="10.6640625" style="1" customWidth="1"/>
    <col min="266" max="267" width="3" style="1" customWidth="1"/>
    <col min="268" max="268" width="3.109375" style="1" customWidth="1"/>
    <col min="269" max="272" width="9" style="1"/>
    <col min="273" max="273" width="5.88671875" style="1" customWidth="1"/>
    <col min="274" max="512" width="9" style="1"/>
    <col min="513" max="514" width="4.44140625" style="1" customWidth="1"/>
    <col min="515" max="515" width="3" style="1" customWidth="1"/>
    <col min="516" max="516" width="23.77734375" style="1" customWidth="1"/>
    <col min="517" max="518" width="13.6640625" style="1" customWidth="1"/>
    <col min="519" max="519" width="21" style="1" customWidth="1"/>
    <col min="520" max="520" width="2.33203125" style="1" customWidth="1"/>
    <col min="521" max="521" width="10.6640625" style="1" customWidth="1"/>
    <col min="522" max="523" width="3" style="1" customWidth="1"/>
    <col min="524" max="524" width="3.109375" style="1" customWidth="1"/>
    <col min="525" max="528" width="9" style="1"/>
    <col min="529" max="529" width="5.88671875" style="1" customWidth="1"/>
    <col min="530" max="768" width="9" style="1"/>
    <col min="769" max="770" width="4.44140625" style="1" customWidth="1"/>
    <col min="771" max="771" width="3" style="1" customWidth="1"/>
    <col min="772" max="772" width="23.77734375" style="1" customWidth="1"/>
    <col min="773" max="774" width="13.6640625" style="1" customWidth="1"/>
    <col min="775" max="775" width="21" style="1" customWidth="1"/>
    <col min="776" max="776" width="2.33203125" style="1" customWidth="1"/>
    <col min="777" max="777" width="10.6640625" style="1" customWidth="1"/>
    <col min="778" max="779" width="3" style="1" customWidth="1"/>
    <col min="780" max="780" width="3.109375" style="1" customWidth="1"/>
    <col min="781" max="784" width="9" style="1"/>
    <col min="785" max="785" width="5.88671875" style="1" customWidth="1"/>
    <col min="786" max="1024" width="9" style="1"/>
    <col min="1025" max="1026" width="4.44140625" style="1" customWidth="1"/>
    <col min="1027" max="1027" width="3" style="1" customWidth="1"/>
    <col min="1028" max="1028" width="23.77734375" style="1" customWidth="1"/>
    <col min="1029" max="1030" width="13.6640625" style="1" customWidth="1"/>
    <col min="1031" max="1031" width="21" style="1" customWidth="1"/>
    <col min="1032" max="1032" width="2.33203125" style="1" customWidth="1"/>
    <col min="1033" max="1033" width="10.6640625" style="1" customWidth="1"/>
    <col min="1034" max="1035" width="3" style="1" customWidth="1"/>
    <col min="1036" max="1036" width="3.109375" style="1" customWidth="1"/>
    <col min="1037" max="1040" width="9" style="1"/>
    <col min="1041" max="1041" width="5.88671875" style="1" customWidth="1"/>
    <col min="1042" max="1280" width="9" style="1"/>
    <col min="1281" max="1282" width="4.44140625" style="1" customWidth="1"/>
    <col min="1283" max="1283" width="3" style="1" customWidth="1"/>
    <col min="1284" max="1284" width="23.77734375" style="1" customWidth="1"/>
    <col min="1285" max="1286" width="13.6640625" style="1" customWidth="1"/>
    <col min="1287" max="1287" width="21" style="1" customWidth="1"/>
    <col min="1288" max="1288" width="2.33203125" style="1" customWidth="1"/>
    <col min="1289" max="1289" width="10.6640625" style="1" customWidth="1"/>
    <col min="1290" max="1291" width="3" style="1" customWidth="1"/>
    <col min="1292" max="1292" width="3.109375" style="1" customWidth="1"/>
    <col min="1293" max="1296" width="9" style="1"/>
    <col min="1297" max="1297" width="5.88671875" style="1" customWidth="1"/>
    <col min="1298" max="1536" width="9" style="1"/>
    <col min="1537" max="1538" width="4.44140625" style="1" customWidth="1"/>
    <col min="1539" max="1539" width="3" style="1" customWidth="1"/>
    <col min="1540" max="1540" width="23.77734375" style="1" customWidth="1"/>
    <col min="1541" max="1542" width="13.6640625" style="1" customWidth="1"/>
    <col min="1543" max="1543" width="21" style="1" customWidth="1"/>
    <col min="1544" max="1544" width="2.33203125" style="1" customWidth="1"/>
    <col min="1545" max="1545" width="10.6640625" style="1" customWidth="1"/>
    <col min="1546" max="1547" width="3" style="1" customWidth="1"/>
    <col min="1548" max="1548" width="3.109375" style="1" customWidth="1"/>
    <col min="1549" max="1552" width="9" style="1"/>
    <col min="1553" max="1553" width="5.88671875" style="1" customWidth="1"/>
    <col min="1554" max="1792" width="9" style="1"/>
    <col min="1793" max="1794" width="4.44140625" style="1" customWidth="1"/>
    <col min="1795" max="1795" width="3" style="1" customWidth="1"/>
    <col min="1796" max="1796" width="23.77734375" style="1" customWidth="1"/>
    <col min="1797" max="1798" width="13.6640625" style="1" customWidth="1"/>
    <col min="1799" max="1799" width="21" style="1" customWidth="1"/>
    <col min="1800" max="1800" width="2.33203125" style="1" customWidth="1"/>
    <col min="1801" max="1801" width="10.6640625" style="1" customWidth="1"/>
    <col min="1802" max="1803" width="3" style="1" customWidth="1"/>
    <col min="1804" max="1804" width="3.109375" style="1" customWidth="1"/>
    <col min="1805" max="1808" width="9" style="1"/>
    <col min="1809" max="1809" width="5.88671875" style="1" customWidth="1"/>
    <col min="1810" max="2048" width="9" style="1"/>
    <col min="2049" max="2050" width="4.44140625" style="1" customWidth="1"/>
    <col min="2051" max="2051" width="3" style="1" customWidth="1"/>
    <col min="2052" max="2052" width="23.77734375" style="1" customWidth="1"/>
    <col min="2053" max="2054" width="13.6640625" style="1" customWidth="1"/>
    <col min="2055" max="2055" width="21" style="1" customWidth="1"/>
    <col min="2056" max="2056" width="2.33203125" style="1" customWidth="1"/>
    <col min="2057" max="2057" width="10.6640625" style="1" customWidth="1"/>
    <col min="2058" max="2059" width="3" style="1" customWidth="1"/>
    <col min="2060" max="2060" width="3.109375" style="1" customWidth="1"/>
    <col min="2061" max="2064" width="9" style="1"/>
    <col min="2065" max="2065" width="5.88671875" style="1" customWidth="1"/>
    <col min="2066" max="2304" width="9" style="1"/>
    <col min="2305" max="2306" width="4.44140625" style="1" customWidth="1"/>
    <col min="2307" max="2307" width="3" style="1" customWidth="1"/>
    <col min="2308" max="2308" width="23.77734375" style="1" customWidth="1"/>
    <col min="2309" max="2310" width="13.6640625" style="1" customWidth="1"/>
    <col min="2311" max="2311" width="21" style="1" customWidth="1"/>
    <col min="2312" max="2312" width="2.33203125" style="1" customWidth="1"/>
    <col min="2313" max="2313" width="10.6640625" style="1" customWidth="1"/>
    <col min="2314" max="2315" width="3" style="1" customWidth="1"/>
    <col min="2316" max="2316" width="3.109375" style="1" customWidth="1"/>
    <col min="2317" max="2320" width="9" style="1"/>
    <col min="2321" max="2321" width="5.88671875" style="1" customWidth="1"/>
    <col min="2322" max="2560" width="9" style="1"/>
    <col min="2561" max="2562" width="4.44140625" style="1" customWidth="1"/>
    <col min="2563" max="2563" width="3" style="1" customWidth="1"/>
    <col min="2564" max="2564" width="23.77734375" style="1" customWidth="1"/>
    <col min="2565" max="2566" width="13.6640625" style="1" customWidth="1"/>
    <col min="2567" max="2567" width="21" style="1" customWidth="1"/>
    <col min="2568" max="2568" width="2.33203125" style="1" customWidth="1"/>
    <col min="2569" max="2569" width="10.6640625" style="1" customWidth="1"/>
    <col min="2570" max="2571" width="3" style="1" customWidth="1"/>
    <col min="2572" max="2572" width="3.109375" style="1" customWidth="1"/>
    <col min="2573" max="2576" width="9" style="1"/>
    <col min="2577" max="2577" width="5.88671875" style="1" customWidth="1"/>
    <col min="2578" max="2816" width="9" style="1"/>
    <col min="2817" max="2818" width="4.44140625" style="1" customWidth="1"/>
    <col min="2819" max="2819" width="3" style="1" customWidth="1"/>
    <col min="2820" max="2820" width="23.77734375" style="1" customWidth="1"/>
    <col min="2821" max="2822" width="13.6640625" style="1" customWidth="1"/>
    <col min="2823" max="2823" width="21" style="1" customWidth="1"/>
    <col min="2824" max="2824" width="2.33203125" style="1" customWidth="1"/>
    <col min="2825" max="2825" width="10.6640625" style="1" customWidth="1"/>
    <col min="2826" max="2827" width="3" style="1" customWidth="1"/>
    <col min="2828" max="2828" width="3.109375" style="1" customWidth="1"/>
    <col min="2829" max="2832" width="9" style="1"/>
    <col min="2833" max="2833" width="5.88671875" style="1" customWidth="1"/>
    <col min="2834" max="3072" width="9" style="1"/>
    <col min="3073" max="3074" width="4.44140625" style="1" customWidth="1"/>
    <col min="3075" max="3075" width="3" style="1" customWidth="1"/>
    <col min="3076" max="3076" width="23.77734375" style="1" customWidth="1"/>
    <col min="3077" max="3078" width="13.6640625" style="1" customWidth="1"/>
    <col min="3079" max="3079" width="21" style="1" customWidth="1"/>
    <col min="3080" max="3080" width="2.33203125" style="1" customWidth="1"/>
    <col min="3081" max="3081" width="10.6640625" style="1" customWidth="1"/>
    <col min="3082" max="3083" width="3" style="1" customWidth="1"/>
    <col min="3084" max="3084" width="3.109375" style="1" customWidth="1"/>
    <col min="3085" max="3088" width="9" style="1"/>
    <col min="3089" max="3089" width="5.88671875" style="1" customWidth="1"/>
    <col min="3090" max="3328" width="9" style="1"/>
    <col min="3329" max="3330" width="4.44140625" style="1" customWidth="1"/>
    <col min="3331" max="3331" width="3" style="1" customWidth="1"/>
    <col min="3332" max="3332" width="23.77734375" style="1" customWidth="1"/>
    <col min="3333" max="3334" width="13.6640625" style="1" customWidth="1"/>
    <col min="3335" max="3335" width="21" style="1" customWidth="1"/>
    <col min="3336" max="3336" width="2.33203125" style="1" customWidth="1"/>
    <col min="3337" max="3337" width="10.6640625" style="1" customWidth="1"/>
    <col min="3338" max="3339" width="3" style="1" customWidth="1"/>
    <col min="3340" max="3340" width="3.109375" style="1" customWidth="1"/>
    <col min="3341" max="3344" width="9" style="1"/>
    <col min="3345" max="3345" width="5.88671875" style="1" customWidth="1"/>
    <col min="3346" max="3584" width="9" style="1"/>
    <col min="3585" max="3586" width="4.44140625" style="1" customWidth="1"/>
    <col min="3587" max="3587" width="3" style="1" customWidth="1"/>
    <col min="3588" max="3588" width="23.77734375" style="1" customWidth="1"/>
    <col min="3589" max="3590" width="13.6640625" style="1" customWidth="1"/>
    <col min="3591" max="3591" width="21" style="1" customWidth="1"/>
    <col min="3592" max="3592" width="2.33203125" style="1" customWidth="1"/>
    <col min="3593" max="3593" width="10.6640625" style="1" customWidth="1"/>
    <col min="3594" max="3595" width="3" style="1" customWidth="1"/>
    <col min="3596" max="3596" width="3.109375" style="1" customWidth="1"/>
    <col min="3597" max="3600" width="9" style="1"/>
    <col min="3601" max="3601" width="5.88671875" style="1" customWidth="1"/>
    <col min="3602" max="3840" width="9" style="1"/>
    <col min="3841" max="3842" width="4.44140625" style="1" customWidth="1"/>
    <col min="3843" max="3843" width="3" style="1" customWidth="1"/>
    <col min="3844" max="3844" width="23.77734375" style="1" customWidth="1"/>
    <col min="3845" max="3846" width="13.6640625" style="1" customWidth="1"/>
    <col min="3847" max="3847" width="21" style="1" customWidth="1"/>
    <col min="3848" max="3848" width="2.33203125" style="1" customWidth="1"/>
    <col min="3849" max="3849" width="10.6640625" style="1" customWidth="1"/>
    <col min="3850" max="3851" width="3" style="1" customWidth="1"/>
    <col min="3852" max="3852" width="3.109375" style="1" customWidth="1"/>
    <col min="3853" max="3856" width="9" style="1"/>
    <col min="3857" max="3857" width="5.88671875" style="1" customWidth="1"/>
    <col min="3858" max="4096" width="9" style="1"/>
    <col min="4097" max="4098" width="4.44140625" style="1" customWidth="1"/>
    <col min="4099" max="4099" width="3" style="1" customWidth="1"/>
    <col min="4100" max="4100" width="23.77734375" style="1" customWidth="1"/>
    <col min="4101" max="4102" width="13.6640625" style="1" customWidth="1"/>
    <col min="4103" max="4103" width="21" style="1" customWidth="1"/>
    <col min="4104" max="4104" width="2.33203125" style="1" customWidth="1"/>
    <col min="4105" max="4105" width="10.6640625" style="1" customWidth="1"/>
    <col min="4106" max="4107" width="3" style="1" customWidth="1"/>
    <col min="4108" max="4108" width="3.109375" style="1" customWidth="1"/>
    <col min="4109" max="4112" width="9" style="1"/>
    <col min="4113" max="4113" width="5.88671875" style="1" customWidth="1"/>
    <col min="4114" max="4352" width="9" style="1"/>
    <col min="4353" max="4354" width="4.44140625" style="1" customWidth="1"/>
    <col min="4355" max="4355" width="3" style="1" customWidth="1"/>
    <col min="4356" max="4356" width="23.77734375" style="1" customWidth="1"/>
    <col min="4357" max="4358" width="13.6640625" style="1" customWidth="1"/>
    <col min="4359" max="4359" width="21" style="1" customWidth="1"/>
    <col min="4360" max="4360" width="2.33203125" style="1" customWidth="1"/>
    <col min="4361" max="4361" width="10.6640625" style="1" customWidth="1"/>
    <col min="4362" max="4363" width="3" style="1" customWidth="1"/>
    <col min="4364" max="4364" width="3.109375" style="1" customWidth="1"/>
    <col min="4365" max="4368" width="9" style="1"/>
    <col min="4369" max="4369" width="5.88671875" style="1" customWidth="1"/>
    <col min="4370" max="4608" width="9" style="1"/>
    <col min="4609" max="4610" width="4.44140625" style="1" customWidth="1"/>
    <col min="4611" max="4611" width="3" style="1" customWidth="1"/>
    <col min="4612" max="4612" width="23.77734375" style="1" customWidth="1"/>
    <col min="4613" max="4614" width="13.6640625" style="1" customWidth="1"/>
    <col min="4615" max="4615" width="21" style="1" customWidth="1"/>
    <col min="4616" max="4616" width="2.33203125" style="1" customWidth="1"/>
    <col min="4617" max="4617" width="10.6640625" style="1" customWidth="1"/>
    <col min="4618" max="4619" width="3" style="1" customWidth="1"/>
    <col min="4620" max="4620" width="3.109375" style="1" customWidth="1"/>
    <col min="4621" max="4624" width="9" style="1"/>
    <col min="4625" max="4625" width="5.88671875" style="1" customWidth="1"/>
    <col min="4626" max="4864" width="9" style="1"/>
    <col min="4865" max="4866" width="4.44140625" style="1" customWidth="1"/>
    <col min="4867" max="4867" width="3" style="1" customWidth="1"/>
    <col min="4868" max="4868" width="23.77734375" style="1" customWidth="1"/>
    <col min="4869" max="4870" width="13.6640625" style="1" customWidth="1"/>
    <col min="4871" max="4871" width="21" style="1" customWidth="1"/>
    <col min="4872" max="4872" width="2.33203125" style="1" customWidth="1"/>
    <col min="4873" max="4873" width="10.6640625" style="1" customWidth="1"/>
    <col min="4874" max="4875" width="3" style="1" customWidth="1"/>
    <col min="4876" max="4876" width="3.109375" style="1" customWidth="1"/>
    <col min="4877" max="4880" width="9" style="1"/>
    <col min="4881" max="4881" width="5.88671875" style="1" customWidth="1"/>
    <col min="4882" max="5120" width="9" style="1"/>
    <col min="5121" max="5122" width="4.44140625" style="1" customWidth="1"/>
    <col min="5123" max="5123" width="3" style="1" customWidth="1"/>
    <col min="5124" max="5124" width="23.77734375" style="1" customWidth="1"/>
    <col min="5125" max="5126" width="13.6640625" style="1" customWidth="1"/>
    <col min="5127" max="5127" width="21" style="1" customWidth="1"/>
    <col min="5128" max="5128" width="2.33203125" style="1" customWidth="1"/>
    <col min="5129" max="5129" width="10.6640625" style="1" customWidth="1"/>
    <col min="5130" max="5131" width="3" style="1" customWidth="1"/>
    <col min="5132" max="5132" width="3.109375" style="1" customWidth="1"/>
    <col min="5133" max="5136" width="9" style="1"/>
    <col min="5137" max="5137" width="5.88671875" style="1" customWidth="1"/>
    <col min="5138" max="5376" width="9" style="1"/>
    <col min="5377" max="5378" width="4.44140625" style="1" customWidth="1"/>
    <col min="5379" max="5379" width="3" style="1" customWidth="1"/>
    <col min="5380" max="5380" width="23.77734375" style="1" customWidth="1"/>
    <col min="5381" max="5382" width="13.6640625" style="1" customWidth="1"/>
    <col min="5383" max="5383" width="21" style="1" customWidth="1"/>
    <col min="5384" max="5384" width="2.33203125" style="1" customWidth="1"/>
    <col min="5385" max="5385" width="10.6640625" style="1" customWidth="1"/>
    <col min="5386" max="5387" width="3" style="1" customWidth="1"/>
    <col min="5388" max="5388" width="3.109375" style="1" customWidth="1"/>
    <col min="5389" max="5392" width="9" style="1"/>
    <col min="5393" max="5393" width="5.88671875" style="1" customWidth="1"/>
    <col min="5394" max="5632" width="9" style="1"/>
    <col min="5633" max="5634" width="4.44140625" style="1" customWidth="1"/>
    <col min="5635" max="5635" width="3" style="1" customWidth="1"/>
    <col min="5636" max="5636" width="23.77734375" style="1" customWidth="1"/>
    <col min="5637" max="5638" width="13.6640625" style="1" customWidth="1"/>
    <col min="5639" max="5639" width="21" style="1" customWidth="1"/>
    <col min="5640" max="5640" width="2.33203125" style="1" customWidth="1"/>
    <col min="5641" max="5641" width="10.6640625" style="1" customWidth="1"/>
    <col min="5642" max="5643" width="3" style="1" customWidth="1"/>
    <col min="5644" max="5644" width="3.109375" style="1" customWidth="1"/>
    <col min="5645" max="5648" width="9" style="1"/>
    <col min="5649" max="5649" width="5.88671875" style="1" customWidth="1"/>
    <col min="5650" max="5888" width="9" style="1"/>
    <col min="5889" max="5890" width="4.44140625" style="1" customWidth="1"/>
    <col min="5891" max="5891" width="3" style="1" customWidth="1"/>
    <col min="5892" max="5892" width="23.77734375" style="1" customWidth="1"/>
    <col min="5893" max="5894" width="13.6640625" style="1" customWidth="1"/>
    <col min="5895" max="5895" width="21" style="1" customWidth="1"/>
    <col min="5896" max="5896" width="2.33203125" style="1" customWidth="1"/>
    <col min="5897" max="5897" width="10.6640625" style="1" customWidth="1"/>
    <col min="5898" max="5899" width="3" style="1" customWidth="1"/>
    <col min="5900" max="5900" width="3.109375" style="1" customWidth="1"/>
    <col min="5901" max="5904" width="9" style="1"/>
    <col min="5905" max="5905" width="5.88671875" style="1" customWidth="1"/>
    <col min="5906" max="6144" width="9" style="1"/>
    <col min="6145" max="6146" width="4.44140625" style="1" customWidth="1"/>
    <col min="6147" max="6147" width="3" style="1" customWidth="1"/>
    <col min="6148" max="6148" width="23.77734375" style="1" customWidth="1"/>
    <col min="6149" max="6150" width="13.6640625" style="1" customWidth="1"/>
    <col min="6151" max="6151" width="21" style="1" customWidth="1"/>
    <col min="6152" max="6152" width="2.33203125" style="1" customWidth="1"/>
    <col min="6153" max="6153" width="10.6640625" style="1" customWidth="1"/>
    <col min="6154" max="6155" width="3" style="1" customWidth="1"/>
    <col min="6156" max="6156" width="3.109375" style="1" customWidth="1"/>
    <col min="6157" max="6160" width="9" style="1"/>
    <col min="6161" max="6161" width="5.88671875" style="1" customWidth="1"/>
    <col min="6162" max="6400" width="9" style="1"/>
    <col min="6401" max="6402" width="4.44140625" style="1" customWidth="1"/>
    <col min="6403" max="6403" width="3" style="1" customWidth="1"/>
    <col min="6404" max="6404" width="23.77734375" style="1" customWidth="1"/>
    <col min="6405" max="6406" width="13.6640625" style="1" customWidth="1"/>
    <col min="6407" max="6407" width="21" style="1" customWidth="1"/>
    <col min="6408" max="6408" width="2.33203125" style="1" customWidth="1"/>
    <col min="6409" max="6409" width="10.6640625" style="1" customWidth="1"/>
    <col min="6410" max="6411" width="3" style="1" customWidth="1"/>
    <col min="6412" max="6412" width="3.109375" style="1" customWidth="1"/>
    <col min="6413" max="6416" width="9" style="1"/>
    <col min="6417" max="6417" width="5.88671875" style="1" customWidth="1"/>
    <col min="6418" max="6656" width="9" style="1"/>
    <col min="6657" max="6658" width="4.44140625" style="1" customWidth="1"/>
    <col min="6659" max="6659" width="3" style="1" customWidth="1"/>
    <col min="6660" max="6660" width="23.77734375" style="1" customWidth="1"/>
    <col min="6661" max="6662" width="13.6640625" style="1" customWidth="1"/>
    <col min="6663" max="6663" width="21" style="1" customWidth="1"/>
    <col min="6664" max="6664" width="2.33203125" style="1" customWidth="1"/>
    <col min="6665" max="6665" width="10.6640625" style="1" customWidth="1"/>
    <col min="6666" max="6667" width="3" style="1" customWidth="1"/>
    <col min="6668" max="6668" width="3.109375" style="1" customWidth="1"/>
    <col min="6669" max="6672" width="9" style="1"/>
    <col min="6673" max="6673" width="5.88671875" style="1" customWidth="1"/>
    <col min="6674" max="6912" width="9" style="1"/>
    <col min="6913" max="6914" width="4.44140625" style="1" customWidth="1"/>
    <col min="6915" max="6915" width="3" style="1" customWidth="1"/>
    <col min="6916" max="6916" width="23.77734375" style="1" customWidth="1"/>
    <col min="6917" max="6918" width="13.6640625" style="1" customWidth="1"/>
    <col min="6919" max="6919" width="21" style="1" customWidth="1"/>
    <col min="6920" max="6920" width="2.33203125" style="1" customWidth="1"/>
    <col min="6921" max="6921" width="10.6640625" style="1" customWidth="1"/>
    <col min="6922" max="6923" width="3" style="1" customWidth="1"/>
    <col min="6924" max="6924" width="3.109375" style="1" customWidth="1"/>
    <col min="6925" max="6928" width="9" style="1"/>
    <col min="6929" max="6929" width="5.88671875" style="1" customWidth="1"/>
    <col min="6930" max="7168" width="9" style="1"/>
    <col min="7169" max="7170" width="4.44140625" style="1" customWidth="1"/>
    <col min="7171" max="7171" width="3" style="1" customWidth="1"/>
    <col min="7172" max="7172" width="23.77734375" style="1" customWidth="1"/>
    <col min="7173" max="7174" width="13.6640625" style="1" customWidth="1"/>
    <col min="7175" max="7175" width="21" style="1" customWidth="1"/>
    <col min="7176" max="7176" width="2.33203125" style="1" customWidth="1"/>
    <col min="7177" max="7177" width="10.6640625" style="1" customWidth="1"/>
    <col min="7178" max="7179" width="3" style="1" customWidth="1"/>
    <col min="7180" max="7180" width="3.109375" style="1" customWidth="1"/>
    <col min="7181" max="7184" width="9" style="1"/>
    <col min="7185" max="7185" width="5.88671875" style="1" customWidth="1"/>
    <col min="7186" max="7424" width="9" style="1"/>
    <col min="7425" max="7426" width="4.44140625" style="1" customWidth="1"/>
    <col min="7427" max="7427" width="3" style="1" customWidth="1"/>
    <col min="7428" max="7428" width="23.77734375" style="1" customWidth="1"/>
    <col min="7429" max="7430" width="13.6640625" style="1" customWidth="1"/>
    <col min="7431" max="7431" width="21" style="1" customWidth="1"/>
    <col min="7432" max="7432" width="2.33203125" style="1" customWidth="1"/>
    <col min="7433" max="7433" width="10.6640625" style="1" customWidth="1"/>
    <col min="7434" max="7435" width="3" style="1" customWidth="1"/>
    <col min="7436" max="7436" width="3.109375" style="1" customWidth="1"/>
    <col min="7437" max="7440" width="9" style="1"/>
    <col min="7441" max="7441" width="5.88671875" style="1" customWidth="1"/>
    <col min="7442" max="7680" width="9" style="1"/>
    <col min="7681" max="7682" width="4.44140625" style="1" customWidth="1"/>
    <col min="7683" max="7683" width="3" style="1" customWidth="1"/>
    <col min="7684" max="7684" width="23.77734375" style="1" customWidth="1"/>
    <col min="7685" max="7686" width="13.6640625" style="1" customWidth="1"/>
    <col min="7687" max="7687" width="21" style="1" customWidth="1"/>
    <col min="7688" max="7688" width="2.33203125" style="1" customWidth="1"/>
    <col min="7689" max="7689" width="10.6640625" style="1" customWidth="1"/>
    <col min="7690" max="7691" width="3" style="1" customWidth="1"/>
    <col min="7692" max="7692" width="3.109375" style="1" customWidth="1"/>
    <col min="7693" max="7696" width="9" style="1"/>
    <col min="7697" max="7697" width="5.88671875" style="1" customWidth="1"/>
    <col min="7698" max="7936" width="9" style="1"/>
    <col min="7937" max="7938" width="4.44140625" style="1" customWidth="1"/>
    <col min="7939" max="7939" width="3" style="1" customWidth="1"/>
    <col min="7940" max="7940" width="23.77734375" style="1" customWidth="1"/>
    <col min="7941" max="7942" width="13.6640625" style="1" customWidth="1"/>
    <col min="7943" max="7943" width="21" style="1" customWidth="1"/>
    <col min="7944" max="7944" width="2.33203125" style="1" customWidth="1"/>
    <col min="7945" max="7945" width="10.6640625" style="1" customWidth="1"/>
    <col min="7946" max="7947" width="3" style="1" customWidth="1"/>
    <col min="7948" max="7948" width="3.109375" style="1" customWidth="1"/>
    <col min="7949" max="7952" width="9" style="1"/>
    <col min="7953" max="7953" width="5.88671875" style="1" customWidth="1"/>
    <col min="7954" max="8192" width="9" style="1"/>
    <col min="8193" max="8194" width="4.44140625" style="1" customWidth="1"/>
    <col min="8195" max="8195" width="3" style="1" customWidth="1"/>
    <col min="8196" max="8196" width="23.77734375" style="1" customWidth="1"/>
    <col min="8197" max="8198" width="13.6640625" style="1" customWidth="1"/>
    <col min="8199" max="8199" width="21" style="1" customWidth="1"/>
    <col min="8200" max="8200" width="2.33203125" style="1" customWidth="1"/>
    <col min="8201" max="8201" width="10.6640625" style="1" customWidth="1"/>
    <col min="8202" max="8203" width="3" style="1" customWidth="1"/>
    <col min="8204" max="8204" width="3.109375" style="1" customWidth="1"/>
    <col min="8205" max="8208" width="9" style="1"/>
    <col min="8209" max="8209" width="5.88671875" style="1" customWidth="1"/>
    <col min="8210" max="8448" width="9" style="1"/>
    <col min="8449" max="8450" width="4.44140625" style="1" customWidth="1"/>
    <col min="8451" max="8451" width="3" style="1" customWidth="1"/>
    <col min="8452" max="8452" width="23.77734375" style="1" customWidth="1"/>
    <col min="8453" max="8454" width="13.6640625" style="1" customWidth="1"/>
    <col min="8455" max="8455" width="21" style="1" customWidth="1"/>
    <col min="8456" max="8456" width="2.33203125" style="1" customWidth="1"/>
    <col min="8457" max="8457" width="10.6640625" style="1" customWidth="1"/>
    <col min="8458" max="8459" width="3" style="1" customWidth="1"/>
    <col min="8460" max="8460" width="3.109375" style="1" customWidth="1"/>
    <col min="8461" max="8464" width="9" style="1"/>
    <col min="8465" max="8465" width="5.88671875" style="1" customWidth="1"/>
    <col min="8466" max="8704" width="9" style="1"/>
    <col min="8705" max="8706" width="4.44140625" style="1" customWidth="1"/>
    <col min="8707" max="8707" width="3" style="1" customWidth="1"/>
    <col min="8708" max="8708" width="23.77734375" style="1" customWidth="1"/>
    <col min="8709" max="8710" width="13.6640625" style="1" customWidth="1"/>
    <col min="8711" max="8711" width="21" style="1" customWidth="1"/>
    <col min="8712" max="8712" width="2.33203125" style="1" customWidth="1"/>
    <col min="8713" max="8713" width="10.6640625" style="1" customWidth="1"/>
    <col min="8714" max="8715" width="3" style="1" customWidth="1"/>
    <col min="8716" max="8716" width="3.109375" style="1" customWidth="1"/>
    <col min="8717" max="8720" width="9" style="1"/>
    <col min="8721" max="8721" width="5.88671875" style="1" customWidth="1"/>
    <col min="8722" max="8960" width="9" style="1"/>
    <col min="8961" max="8962" width="4.44140625" style="1" customWidth="1"/>
    <col min="8963" max="8963" width="3" style="1" customWidth="1"/>
    <col min="8964" max="8964" width="23.77734375" style="1" customWidth="1"/>
    <col min="8965" max="8966" width="13.6640625" style="1" customWidth="1"/>
    <col min="8967" max="8967" width="21" style="1" customWidth="1"/>
    <col min="8968" max="8968" width="2.33203125" style="1" customWidth="1"/>
    <col min="8969" max="8969" width="10.6640625" style="1" customWidth="1"/>
    <col min="8970" max="8971" width="3" style="1" customWidth="1"/>
    <col min="8972" max="8972" width="3.109375" style="1" customWidth="1"/>
    <col min="8973" max="8976" width="9" style="1"/>
    <col min="8977" max="8977" width="5.88671875" style="1" customWidth="1"/>
    <col min="8978" max="9216" width="9" style="1"/>
    <col min="9217" max="9218" width="4.44140625" style="1" customWidth="1"/>
    <col min="9219" max="9219" width="3" style="1" customWidth="1"/>
    <col min="9220" max="9220" width="23.77734375" style="1" customWidth="1"/>
    <col min="9221" max="9222" width="13.6640625" style="1" customWidth="1"/>
    <col min="9223" max="9223" width="21" style="1" customWidth="1"/>
    <col min="9224" max="9224" width="2.33203125" style="1" customWidth="1"/>
    <col min="9225" max="9225" width="10.6640625" style="1" customWidth="1"/>
    <col min="9226" max="9227" width="3" style="1" customWidth="1"/>
    <col min="9228" max="9228" width="3.109375" style="1" customWidth="1"/>
    <col min="9229" max="9232" width="9" style="1"/>
    <col min="9233" max="9233" width="5.88671875" style="1" customWidth="1"/>
    <col min="9234" max="9472" width="9" style="1"/>
    <col min="9473" max="9474" width="4.44140625" style="1" customWidth="1"/>
    <col min="9475" max="9475" width="3" style="1" customWidth="1"/>
    <col min="9476" max="9476" width="23.77734375" style="1" customWidth="1"/>
    <col min="9477" max="9478" width="13.6640625" style="1" customWidth="1"/>
    <col min="9479" max="9479" width="21" style="1" customWidth="1"/>
    <col min="9480" max="9480" width="2.33203125" style="1" customWidth="1"/>
    <col min="9481" max="9481" width="10.6640625" style="1" customWidth="1"/>
    <col min="9482" max="9483" width="3" style="1" customWidth="1"/>
    <col min="9484" max="9484" width="3.109375" style="1" customWidth="1"/>
    <col min="9485" max="9488" width="9" style="1"/>
    <col min="9489" max="9489" width="5.88671875" style="1" customWidth="1"/>
    <col min="9490" max="9728" width="9" style="1"/>
    <col min="9729" max="9730" width="4.44140625" style="1" customWidth="1"/>
    <col min="9731" max="9731" width="3" style="1" customWidth="1"/>
    <col min="9732" max="9732" width="23.77734375" style="1" customWidth="1"/>
    <col min="9733" max="9734" width="13.6640625" style="1" customWidth="1"/>
    <col min="9735" max="9735" width="21" style="1" customWidth="1"/>
    <col min="9736" max="9736" width="2.33203125" style="1" customWidth="1"/>
    <col min="9737" max="9737" width="10.6640625" style="1" customWidth="1"/>
    <col min="9738" max="9739" width="3" style="1" customWidth="1"/>
    <col min="9740" max="9740" width="3.109375" style="1" customWidth="1"/>
    <col min="9741" max="9744" width="9" style="1"/>
    <col min="9745" max="9745" width="5.88671875" style="1" customWidth="1"/>
    <col min="9746" max="9984" width="9" style="1"/>
    <col min="9985" max="9986" width="4.44140625" style="1" customWidth="1"/>
    <col min="9987" max="9987" width="3" style="1" customWidth="1"/>
    <col min="9988" max="9988" width="23.77734375" style="1" customWidth="1"/>
    <col min="9989" max="9990" width="13.6640625" style="1" customWidth="1"/>
    <col min="9991" max="9991" width="21" style="1" customWidth="1"/>
    <col min="9992" max="9992" width="2.33203125" style="1" customWidth="1"/>
    <col min="9993" max="9993" width="10.6640625" style="1" customWidth="1"/>
    <col min="9994" max="9995" width="3" style="1" customWidth="1"/>
    <col min="9996" max="9996" width="3.109375" style="1" customWidth="1"/>
    <col min="9997" max="10000" width="9" style="1"/>
    <col min="10001" max="10001" width="5.88671875" style="1" customWidth="1"/>
    <col min="10002" max="10240" width="9" style="1"/>
    <col min="10241" max="10242" width="4.44140625" style="1" customWidth="1"/>
    <col min="10243" max="10243" width="3" style="1" customWidth="1"/>
    <col min="10244" max="10244" width="23.77734375" style="1" customWidth="1"/>
    <col min="10245" max="10246" width="13.6640625" style="1" customWidth="1"/>
    <col min="10247" max="10247" width="21" style="1" customWidth="1"/>
    <col min="10248" max="10248" width="2.33203125" style="1" customWidth="1"/>
    <col min="10249" max="10249" width="10.6640625" style="1" customWidth="1"/>
    <col min="10250" max="10251" width="3" style="1" customWidth="1"/>
    <col min="10252" max="10252" width="3.109375" style="1" customWidth="1"/>
    <col min="10253" max="10256" width="9" style="1"/>
    <col min="10257" max="10257" width="5.88671875" style="1" customWidth="1"/>
    <col min="10258" max="10496" width="9" style="1"/>
    <col min="10497" max="10498" width="4.44140625" style="1" customWidth="1"/>
    <col min="10499" max="10499" width="3" style="1" customWidth="1"/>
    <col min="10500" max="10500" width="23.77734375" style="1" customWidth="1"/>
    <col min="10501" max="10502" width="13.6640625" style="1" customWidth="1"/>
    <col min="10503" max="10503" width="21" style="1" customWidth="1"/>
    <col min="10504" max="10504" width="2.33203125" style="1" customWidth="1"/>
    <col min="10505" max="10505" width="10.6640625" style="1" customWidth="1"/>
    <col min="10506" max="10507" width="3" style="1" customWidth="1"/>
    <col min="10508" max="10508" width="3.109375" style="1" customWidth="1"/>
    <col min="10509" max="10512" width="9" style="1"/>
    <col min="10513" max="10513" width="5.88671875" style="1" customWidth="1"/>
    <col min="10514" max="10752" width="9" style="1"/>
    <col min="10753" max="10754" width="4.44140625" style="1" customWidth="1"/>
    <col min="10755" max="10755" width="3" style="1" customWidth="1"/>
    <col min="10756" max="10756" width="23.77734375" style="1" customWidth="1"/>
    <col min="10757" max="10758" width="13.6640625" style="1" customWidth="1"/>
    <col min="10759" max="10759" width="21" style="1" customWidth="1"/>
    <col min="10760" max="10760" width="2.33203125" style="1" customWidth="1"/>
    <col min="10761" max="10761" width="10.6640625" style="1" customWidth="1"/>
    <col min="10762" max="10763" width="3" style="1" customWidth="1"/>
    <col min="10764" max="10764" width="3.109375" style="1" customWidth="1"/>
    <col min="10765" max="10768" width="9" style="1"/>
    <col min="10769" max="10769" width="5.88671875" style="1" customWidth="1"/>
    <col min="10770" max="11008" width="9" style="1"/>
    <col min="11009" max="11010" width="4.44140625" style="1" customWidth="1"/>
    <col min="11011" max="11011" width="3" style="1" customWidth="1"/>
    <col min="11012" max="11012" width="23.77734375" style="1" customWidth="1"/>
    <col min="11013" max="11014" width="13.6640625" style="1" customWidth="1"/>
    <col min="11015" max="11015" width="21" style="1" customWidth="1"/>
    <col min="11016" max="11016" width="2.33203125" style="1" customWidth="1"/>
    <col min="11017" max="11017" width="10.6640625" style="1" customWidth="1"/>
    <col min="11018" max="11019" width="3" style="1" customWidth="1"/>
    <col min="11020" max="11020" width="3.109375" style="1" customWidth="1"/>
    <col min="11021" max="11024" width="9" style="1"/>
    <col min="11025" max="11025" width="5.88671875" style="1" customWidth="1"/>
    <col min="11026" max="11264" width="9" style="1"/>
    <col min="11265" max="11266" width="4.44140625" style="1" customWidth="1"/>
    <col min="11267" max="11267" width="3" style="1" customWidth="1"/>
    <col min="11268" max="11268" width="23.77734375" style="1" customWidth="1"/>
    <col min="11269" max="11270" width="13.6640625" style="1" customWidth="1"/>
    <col min="11271" max="11271" width="21" style="1" customWidth="1"/>
    <col min="11272" max="11272" width="2.33203125" style="1" customWidth="1"/>
    <col min="11273" max="11273" width="10.6640625" style="1" customWidth="1"/>
    <col min="11274" max="11275" width="3" style="1" customWidth="1"/>
    <col min="11276" max="11276" width="3.109375" style="1" customWidth="1"/>
    <col min="11277" max="11280" width="9" style="1"/>
    <col min="11281" max="11281" width="5.88671875" style="1" customWidth="1"/>
    <col min="11282" max="11520" width="9" style="1"/>
    <col min="11521" max="11522" width="4.44140625" style="1" customWidth="1"/>
    <col min="11523" max="11523" width="3" style="1" customWidth="1"/>
    <col min="11524" max="11524" width="23.77734375" style="1" customWidth="1"/>
    <col min="11525" max="11526" width="13.6640625" style="1" customWidth="1"/>
    <col min="11527" max="11527" width="21" style="1" customWidth="1"/>
    <col min="11528" max="11528" width="2.33203125" style="1" customWidth="1"/>
    <col min="11529" max="11529" width="10.6640625" style="1" customWidth="1"/>
    <col min="11530" max="11531" width="3" style="1" customWidth="1"/>
    <col min="11532" max="11532" width="3.109375" style="1" customWidth="1"/>
    <col min="11533" max="11536" width="9" style="1"/>
    <col min="11537" max="11537" width="5.88671875" style="1" customWidth="1"/>
    <col min="11538" max="11776" width="9" style="1"/>
    <col min="11777" max="11778" width="4.44140625" style="1" customWidth="1"/>
    <col min="11779" max="11779" width="3" style="1" customWidth="1"/>
    <col min="11780" max="11780" width="23.77734375" style="1" customWidth="1"/>
    <col min="11781" max="11782" width="13.6640625" style="1" customWidth="1"/>
    <col min="11783" max="11783" width="21" style="1" customWidth="1"/>
    <col min="11784" max="11784" width="2.33203125" style="1" customWidth="1"/>
    <col min="11785" max="11785" width="10.6640625" style="1" customWidth="1"/>
    <col min="11786" max="11787" width="3" style="1" customWidth="1"/>
    <col min="11788" max="11788" width="3.109375" style="1" customWidth="1"/>
    <col min="11789" max="11792" width="9" style="1"/>
    <col min="11793" max="11793" width="5.88671875" style="1" customWidth="1"/>
    <col min="11794" max="12032" width="9" style="1"/>
    <col min="12033" max="12034" width="4.44140625" style="1" customWidth="1"/>
    <col min="12035" max="12035" width="3" style="1" customWidth="1"/>
    <col min="12036" max="12036" width="23.77734375" style="1" customWidth="1"/>
    <col min="12037" max="12038" width="13.6640625" style="1" customWidth="1"/>
    <col min="12039" max="12039" width="21" style="1" customWidth="1"/>
    <col min="12040" max="12040" width="2.33203125" style="1" customWidth="1"/>
    <col min="12041" max="12041" width="10.6640625" style="1" customWidth="1"/>
    <col min="12042" max="12043" width="3" style="1" customWidth="1"/>
    <col min="12044" max="12044" width="3.109375" style="1" customWidth="1"/>
    <col min="12045" max="12048" width="9" style="1"/>
    <col min="12049" max="12049" width="5.88671875" style="1" customWidth="1"/>
    <col min="12050" max="12288" width="9" style="1"/>
    <col min="12289" max="12290" width="4.44140625" style="1" customWidth="1"/>
    <col min="12291" max="12291" width="3" style="1" customWidth="1"/>
    <col min="12292" max="12292" width="23.77734375" style="1" customWidth="1"/>
    <col min="12293" max="12294" width="13.6640625" style="1" customWidth="1"/>
    <col min="12295" max="12295" width="21" style="1" customWidth="1"/>
    <col min="12296" max="12296" width="2.33203125" style="1" customWidth="1"/>
    <col min="12297" max="12297" width="10.6640625" style="1" customWidth="1"/>
    <col min="12298" max="12299" width="3" style="1" customWidth="1"/>
    <col min="12300" max="12300" width="3.109375" style="1" customWidth="1"/>
    <col min="12301" max="12304" width="9" style="1"/>
    <col min="12305" max="12305" width="5.88671875" style="1" customWidth="1"/>
    <col min="12306" max="12544" width="9" style="1"/>
    <col min="12545" max="12546" width="4.44140625" style="1" customWidth="1"/>
    <col min="12547" max="12547" width="3" style="1" customWidth="1"/>
    <col min="12548" max="12548" width="23.77734375" style="1" customWidth="1"/>
    <col min="12549" max="12550" width="13.6640625" style="1" customWidth="1"/>
    <col min="12551" max="12551" width="21" style="1" customWidth="1"/>
    <col min="12552" max="12552" width="2.33203125" style="1" customWidth="1"/>
    <col min="12553" max="12553" width="10.6640625" style="1" customWidth="1"/>
    <col min="12554" max="12555" width="3" style="1" customWidth="1"/>
    <col min="12556" max="12556" width="3.109375" style="1" customWidth="1"/>
    <col min="12557" max="12560" width="9" style="1"/>
    <col min="12561" max="12561" width="5.88671875" style="1" customWidth="1"/>
    <col min="12562" max="12800" width="9" style="1"/>
    <col min="12801" max="12802" width="4.44140625" style="1" customWidth="1"/>
    <col min="12803" max="12803" width="3" style="1" customWidth="1"/>
    <col min="12804" max="12804" width="23.77734375" style="1" customWidth="1"/>
    <col min="12805" max="12806" width="13.6640625" style="1" customWidth="1"/>
    <col min="12807" max="12807" width="21" style="1" customWidth="1"/>
    <col min="12808" max="12808" width="2.33203125" style="1" customWidth="1"/>
    <col min="12809" max="12809" width="10.6640625" style="1" customWidth="1"/>
    <col min="12810" max="12811" width="3" style="1" customWidth="1"/>
    <col min="12812" max="12812" width="3.109375" style="1" customWidth="1"/>
    <col min="12813" max="12816" width="9" style="1"/>
    <col min="12817" max="12817" width="5.88671875" style="1" customWidth="1"/>
    <col min="12818" max="13056" width="9" style="1"/>
    <col min="13057" max="13058" width="4.44140625" style="1" customWidth="1"/>
    <col min="13059" max="13059" width="3" style="1" customWidth="1"/>
    <col min="13060" max="13060" width="23.77734375" style="1" customWidth="1"/>
    <col min="13061" max="13062" width="13.6640625" style="1" customWidth="1"/>
    <col min="13063" max="13063" width="21" style="1" customWidth="1"/>
    <col min="13064" max="13064" width="2.33203125" style="1" customWidth="1"/>
    <col min="13065" max="13065" width="10.6640625" style="1" customWidth="1"/>
    <col min="13066" max="13067" width="3" style="1" customWidth="1"/>
    <col min="13068" max="13068" width="3.109375" style="1" customWidth="1"/>
    <col min="13069" max="13072" width="9" style="1"/>
    <col min="13073" max="13073" width="5.88671875" style="1" customWidth="1"/>
    <col min="13074" max="13312" width="9" style="1"/>
    <col min="13313" max="13314" width="4.44140625" style="1" customWidth="1"/>
    <col min="13315" max="13315" width="3" style="1" customWidth="1"/>
    <col min="13316" max="13316" width="23.77734375" style="1" customWidth="1"/>
    <col min="13317" max="13318" width="13.6640625" style="1" customWidth="1"/>
    <col min="13319" max="13319" width="21" style="1" customWidth="1"/>
    <col min="13320" max="13320" width="2.33203125" style="1" customWidth="1"/>
    <col min="13321" max="13321" width="10.6640625" style="1" customWidth="1"/>
    <col min="13322" max="13323" width="3" style="1" customWidth="1"/>
    <col min="13324" max="13324" width="3.109375" style="1" customWidth="1"/>
    <col min="13325" max="13328" width="9" style="1"/>
    <col min="13329" max="13329" width="5.88671875" style="1" customWidth="1"/>
    <col min="13330" max="13568" width="9" style="1"/>
    <col min="13569" max="13570" width="4.44140625" style="1" customWidth="1"/>
    <col min="13571" max="13571" width="3" style="1" customWidth="1"/>
    <col min="13572" max="13572" width="23.77734375" style="1" customWidth="1"/>
    <col min="13573" max="13574" width="13.6640625" style="1" customWidth="1"/>
    <col min="13575" max="13575" width="21" style="1" customWidth="1"/>
    <col min="13576" max="13576" width="2.33203125" style="1" customWidth="1"/>
    <col min="13577" max="13577" width="10.6640625" style="1" customWidth="1"/>
    <col min="13578" max="13579" width="3" style="1" customWidth="1"/>
    <col min="13580" max="13580" width="3.109375" style="1" customWidth="1"/>
    <col min="13581" max="13584" width="9" style="1"/>
    <col min="13585" max="13585" width="5.88671875" style="1" customWidth="1"/>
    <col min="13586" max="13824" width="9" style="1"/>
    <col min="13825" max="13826" width="4.44140625" style="1" customWidth="1"/>
    <col min="13827" max="13827" width="3" style="1" customWidth="1"/>
    <col min="13828" max="13828" width="23.77734375" style="1" customWidth="1"/>
    <col min="13829" max="13830" width="13.6640625" style="1" customWidth="1"/>
    <col min="13831" max="13831" width="21" style="1" customWidth="1"/>
    <col min="13832" max="13832" width="2.33203125" style="1" customWidth="1"/>
    <col min="13833" max="13833" width="10.6640625" style="1" customWidth="1"/>
    <col min="13834" max="13835" width="3" style="1" customWidth="1"/>
    <col min="13836" max="13836" width="3.109375" style="1" customWidth="1"/>
    <col min="13837" max="13840" width="9" style="1"/>
    <col min="13841" max="13841" width="5.88671875" style="1" customWidth="1"/>
    <col min="13842" max="14080" width="9" style="1"/>
    <col min="14081" max="14082" width="4.44140625" style="1" customWidth="1"/>
    <col min="14083" max="14083" width="3" style="1" customWidth="1"/>
    <col min="14084" max="14084" width="23.77734375" style="1" customWidth="1"/>
    <col min="14085" max="14086" width="13.6640625" style="1" customWidth="1"/>
    <col min="14087" max="14087" width="21" style="1" customWidth="1"/>
    <col min="14088" max="14088" width="2.33203125" style="1" customWidth="1"/>
    <col min="14089" max="14089" width="10.6640625" style="1" customWidth="1"/>
    <col min="14090" max="14091" width="3" style="1" customWidth="1"/>
    <col min="14092" max="14092" width="3.109375" style="1" customWidth="1"/>
    <col min="14093" max="14096" width="9" style="1"/>
    <col min="14097" max="14097" width="5.88671875" style="1" customWidth="1"/>
    <col min="14098" max="14336" width="9" style="1"/>
    <col min="14337" max="14338" width="4.44140625" style="1" customWidth="1"/>
    <col min="14339" max="14339" width="3" style="1" customWidth="1"/>
    <col min="14340" max="14340" width="23.77734375" style="1" customWidth="1"/>
    <col min="14341" max="14342" width="13.6640625" style="1" customWidth="1"/>
    <col min="14343" max="14343" width="21" style="1" customWidth="1"/>
    <col min="14344" max="14344" width="2.33203125" style="1" customWidth="1"/>
    <col min="14345" max="14345" width="10.6640625" style="1" customWidth="1"/>
    <col min="14346" max="14347" width="3" style="1" customWidth="1"/>
    <col min="14348" max="14348" width="3.109375" style="1" customWidth="1"/>
    <col min="14349" max="14352" width="9" style="1"/>
    <col min="14353" max="14353" width="5.88671875" style="1" customWidth="1"/>
    <col min="14354" max="14592" width="9" style="1"/>
    <col min="14593" max="14594" width="4.44140625" style="1" customWidth="1"/>
    <col min="14595" max="14595" width="3" style="1" customWidth="1"/>
    <col min="14596" max="14596" width="23.77734375" style="1" customWidth="1"/>
    <col min="14597" max="14598" width="13.6640625" style="1" customWidth="1"/>
    <col min="14599" max="14599" width="21" style="1" customWidth="1"/>
    <col min="14600" max="14600" width="2.33203125" style="1" customWidth="1"/>
    <col min="14601" max="14601" width="10.6640625" style="1" customWidth="1"/>
    <col min="14602" max="14603" width="3" style="1" customWidth="1"/>
    <col min="14604" max="14604" width="3.109375" style="1" customWidth="1"/>
    <col min="14605" max="14608" width="9" style="1"/>
    <col min="14609" max="14609" width="5.88671875" style="1" customWidth="1"/>
    <col min="14610" max="14848" width="9" style="1"/>
    <col min="14849" max="14850" width="4.44140625" style="1" customWidth="1"/>
    <col min="14851" max="14851" width="3" style="1" customWidth="1"/>
    <col min="14852" max="14852" width="23.77734375" style="1" customWidth="1"/>
    <col min="14853" max="14854" width="13.6640625" style="1" customWidth="1"/>
    <col min="14855" max="14855" width="21" style="1" customWidth="1"/>
    <col min="14856" max="14856" width="2.33203125" style="1" customWidth="1"/>
    <col min="14857" max="14857" width="10.6640625" style="1" customWidth="1"/>
    <col min="14858" max="14859" width="3" style="1" customWidth="1"/>
    <col min="14860" max="14860" width="3.109375" style="1" customWidth="1"/>
    <col min="14861" max="14864" width="9" style="1"/>
    <col min="14865" max="14865" width="5.88671875" style="1" customWidth="1"/>
    <col min="14866" max="15104" width="9" style="1"/>
    <col min="15105" max="15106" width="4.44140625" style="1" customWidth="1"/>
    <col min="15107" max="15107" width="3" style="1" customWidth="1"/>
    <col min="15108" max="15108" width="23.77734375" style="1" customWidth="1"/>
    <col min="15109" max="15110" width="13.6640625" style="1" customWidth="1"/>
    <col min="15111" max="15111" width="21" style="1" customWidth="1"/>
    <col min="15112" max="15112" width="2.33203125" style="1" customWidth="1"/>
    <col min="15113" max="15113" width="10.6640625" style="1" customWidth="1"/>
    <col min="15114" max="15115" width="3" style="1" customWidth="1"/>
    <col min="15116" max="15116" width="3.109375" style="1" customWidth="1"/>
    <col min="15117" max="15120" width="9" style="1"/>
    <col min="15121" max="15121" width="5.88671875" style="1" customWidth="1"/>
    <col min="15122" max="15360" width="9" style="1"/>
    <col min="15361" max="15362" width="4.44140625" style="1" customWidth="1"/>
    <col min="15363" max="15363" width="3" style="1" customWidth="1"/>
    <col min="15364" max="15364" width="23.77734375" style="1" customWidth="1"/>
    <col min="15365" max="15366" width="13.6640625" style="1" customWidth="1"/>
    <col min="15367" max="15367" width="21" style="1" customWidth="1"/>
    <col min="15368" max="15368" width="2.33203125" style="1" customWidth="1"/>
    <col min="15369" max="15369" width="10.6640625" style="1" customWidth="1"/>
    <col min="15370" max="15371" width="3" style="1" customWidth="1"/>
    <col min="15372" max="15372" width="3.109375" style="1" customWidth="1"/>
    <col min="15373" max="15376" width="9" style="1"/>
    <col min="15377" max="15377" width="5.88671875" style="1" customWidth="1"/>
    <col min="15378" max="15616" width="9" style="1"/>
    <col min="15617" max="15618" width="4.44140625" style="1" customWidth="1"/>
    <col min="15619" max="15619" width="3" style="1" customWidth="1"/>
    <col min="15620" max="15620" width="23.77734375" style="1" customWidth="1"/>
    <col min="15621" max="15622" width="13.6640625" style="1" customWidth="1"/>
    <col min="15623" max="15623" width="21" style="1" customWidth="1"/>
    <col min="15624" max="15624" width="2.33203125" style="1" customWidth="1"/>
    <col min="15625" max="15625" width="10.6640625" style="1" customWidth="1"/>
    <col min="15626" max="15627" width="3" style="1" customWidth="1"/>
    <col min="15628" max="15628" width="3.109375" style="1" customWidth="1"/>
    <col min="15629" max="15632" width="9" style="1"/>
    <col min="15633" max="15633" width="5.88671875" style="1" customWidth="1"/>
    <col min="15634" max="15872" width="9" style="1"/>
    <col min="15873" max="15874" width="4.44140625" style="1" customWidth="1"/>
    <col min="15875" max="15875" width="3" style="1" customWidth="1"/>
    <col min="15876" max="15876" width="23.77734375" style="1" customWidth="1"/>
    <col min="15877" max="15878" width="13.6640625" style="1" customWidth="1"/>
    <col min="15879" max="15879" width="21" style="1" customWidth="1"/>
    <col min="15880" max="15880" width="2.33203125" style="1" customWidth="1"/>
    <col min="15881" max="15881" width="10.6640625" style="1" customWidth="1"/>
    <col min="15882" max="15883" width="3" style="1" customWidth="1"/>
    <col min="15884" max="15884" width="3.109375" style="1" customWidth="1"/>
    <col min="15885" max="15888" width="9" style="1"/>
    <col min="15889" max="15889" width="5.88671875" style="1" customWidth="1"/>
    <col min="15890" max="16128" width="9" style="1"/>
    <col min="16129" max="16130" width="4.44140625" style="1" customWidth="1"/>
    <col min="16131" max="16131" width="3" style="1" customWidth="1"/>
    <col min="16132" max="16132" width="23.77734375" style="1" customWidth="1"/>
    <col min="16133" max="16134" width="13.6640625" style="1" customWidth="1"/>
    <col min="16135" max="16135" width="21" style="1" customWidth="1"/>
    <col min="16136" max="16136" width="2.33203125" style="1" customWidth="1"/>
    <col min="16137" max="16137" width="10.6640625" style="1" customWidth="1"/>
    <col min="16138" max="16139" width="3" style="1" customWidth="1"/>
    <col min="16140" max="16140" width="3.109375" style="1" customWidth="1"/>
    <col min="16141" max="16144" width="9" style="1"/>
    <col min="16145" max="16145" width="5.88671875" style="1" customWidth="1"/>
    <col min="16146" max="16384" width="9" style="1"/>
  </cols>
  <sheetData>
    <row r="1" spans="1:15" ht="18" customHeight="1" x14ac:dyDescent="0.2">
      <c r="G1" s="354" t="s">
        <v>139</v>
      </c>
      <c r="H1" s="354"/>
      <c r="I1" s="354"/>
      <c r="J1" s="354"/>
      <c r="K1" s="354"/>
      <c r="L1" s="2"/>
    </row>
    <row r="2" spans="1:15" ht="24.75" customHeight="1" x14ac:dyDescent="0.2">
      <c r="A2" s="28" t="s">
        <v>26</v>
      </c>
      <c r="F2" s="2" t="s">
        <v>27</v>
      </c>
      <c r="G2" s="355">
        <f>'健康増進申込書（様式2-1）'!F10</f>
        <v>0</v>
      </c>
      <c r="H2" s="355"/>
      <c r="I2" s="355"/>
      <c r="J2" s="355"/>
      <c r="K2" s="355"/>
      <c r="L2" s="32"/>
    </row>
    <row r="3" spans="1:15" ht="17.25" customHeight="1" thickBot="1" x14ac:dyDescent="0.25">
      <c r="A3" s="356" t="s">
        <v>100</v>
      </c>
      <c r="B3" s="356"/>
      <c r="C3" s="356"/>
      <c r="D3" s="356"/>
      <c r="E3" s="356"/>
      <c r="F3" s="356"/>
      <c r="G3" s="356"/>
      <c r="H3" s="33"/>
      <c r="I3" s="196" t="s">
        <v>28</v>
      </c>
      <c r="J3" s="196"/>
      <c r="K3" s="196"/>
      <c r="L3" s="34"/>
    </row>
    <row r="4" spans="1:15" ht="22.5" customHeight="1" thickBot="1" x14ac:dyDescent="0.25">
      <c r="A4" s="279" t="s">
        <v>29</v>
      </c>
      <c r="B4" s="280"/>
      <c r="C4" s="281"/>
      <c r="D4" s="357"/>
      <c r="E4" s="282" t="s">
        <v>30</v>
      </c>
      <c r="F4" s="358"/>
      <c r="G4" s="359" t="s">
        <v>31</v>
      </c>
      <c r="H4" s="359"/>
      <c r="I4" s="280"/>
      <c r="J4" s="281"/>
      <c r="K4" s="360"/>
      <c r="L4" s="35"/>
    </row>
    <row r="5" spans="1:15" ht="30.75" customHeight="1" thickBot="1" x14ac:dyDescent="0.25">
      <c r="A5" s="320" t="s">
        <v>32</v>
      </c>
      <c r="B5" s="3" t="s">
        <v>33</v>
      </c>
      <c r="C5" s="322" t="s">
        <v>137</v>
      </c>
      <c r="D5" s="323"/>
      <c r="E5" s="324">
        <f>'健康増進申込書（様式2-1）'!L20</f>
        <v>0</v>
      </c>
      <c r="F5" s="325"/>
      <c r="G5" s="326" t="s">
        <v>34</v>
      </c>
      <c r="H5" s="327"/>
      <c r="I5" s="327"/>
      <c r="J5" s="327"/>
      <c r="K5" s="328"/>
      <c r="L5" s="36"/>
    </row>
    <row r="6" spans="1:15" ht="30.75" customHeight="1" x14ac:dyDescent="0.2">
      <c r="A6" s="321"/>
      <c r="B6" s="344" t="s">
        <v>35</v>
      </c>
      <c r="C6" s="4" t="s">
        <v>36</v>
      </c>
      <c r="D6" s="5" t="s">
        <v>37</v>
      </c>
      <c r="E6" s="347"/>
      <c r="F6" s="348"/>
      <c r="G6" s="349"/>
      <c r="H6" s="350"/>
      <c r="I6" s="350"/>
      <c r="J6" s="350"/>
      <c r="K6" s="351"/>
      <c r="L6" s="37"/>
    </row>
    <row r="7" spans="1:15" ht="30.75" customHeight="1" x14ac:dyDescent="0.2">
      <c r="A7" s="321"/>
      <c r="B7" s="345"/>
      <c r="C7" s="6" t="s">
        <v>38</v>
      </c>
      <c r="D7" s="7" t="s">
        <v>39</v>
      </c>
      <c r="E7" s="352"/>
      <c r="F7" s="353"/>
      <c r="G7" s="329"/>
      <c r="H7" s="330"/>
      <c r="I7" s="330"/>
      <c r="J7" s="330"/>
      <c r="K7" s="331"/>
      <c r="L7" s="37"/>
    </row>
    <row r="8" spans="1:15" ht="30.75" customHeight="1" x14ac:dyDescent="0.2">
      <c r="A8" s="321"/>
      <c r="B8" s="345"/>
      <c r="C8" s="6" t="s">
        <v>40</v>
      </c>
      <c r="D8" s="7" t="s">
        <v>41</v>
      </c>
      <c r="E8" s="352"/>
      <c r="F8" s="353"/>
      <c r="G8" s="329"/>
      <c r="H8" s="330"/>
      <c r="I8" s="330"/>
      <c r="J8" s="330"/>
      <c r="K8" s="331"/>
      <c r="L8" s="37"/>
    </row>
    <row r="9" spans="1:15" ht="30.75" customHeight="1" thickBot="1" x14ac:dyDescent="0.25">
      <c r="A9" s="321"/>
      <c r="B9" s="345"/>
      <c r="C9" s="8" t="s">
        <v>42</v>
      </c>
      <c r="D9" s="60" t="s">
        <v>43</v>
      </c>
      <c r="E9" s="332"/>
      <c r="F9" s="333"/>
      <c r="G9" s="334"/>
      <c r="H9" s="335"/>
      <c r="I9" s="336"/>
      <c r="J9" s="336"/>
      <c r="K9" s="337"/>
      <c r="L9" s="38"/>
    </row>
    <row r="10" spans="1:15" ht="29.25" customHeight="1" thickTop="1" thickBot="1" x14ac:dyDescent="0.25">
      <c r="A10" s="321"/>
      <c r="B10" s="346"/>
      <c r="C10" s="9" t="s">
        <v>44</v>
      </c>
      <c r="D10" s="10" t="s">
        <v>45</v>
      </c>
      <c r="E10" s="338">
        <f>SUM(E6:F9)</f>
        <v>0</v>
      </c>
      <c r="F10" s="339"/>
      <c r="G10" s="11" t="s">
        <v>97</v>
      </c>
      <c r="H10" s="39"/>
      <c r="I10" s="26" t="str">
        <f>IF(ISERROR(ROUNDDOWN(E10/E11*100,0)),"",(ROUNDDOWN(E10/E11*100,0)))</f>
        <v/>
      </c>
      <c r="J10" s="40" t="s">
        <v>46</v>
      </c>
      <c r="K10" s="12" t="s">
        <v>129</v>
      </c>
      <c r="L10" s="41"/>
      <c r="N10" s="42" t="str">
        <f>IF(ISERROR(ROUNDDOWN(E10/E11*100,1)),"",(ROUND(E10/E11*100,1)))</f>
        <v/>
      </c>
      <c r="O10" s="1" t="s">
        <v>130</v>
      </c>
    </row>
    <row r="11" spans="1:15" ht="30.75" customHeight="1" thickTop="1" thickBot="1" x14ac:dyDescent="0.25">
      <c r="A11" s="321"/>
      <c r="B11" s="300" t="s">
        <v>47</v>
      </c>
      <c r="C11" s="301"/>
      <c r="D11" s="340"/>
      <c r="E11" s="338">
        <f>SUM(E5+E10)</f>
        <v>0</v>
      </c>
      <c r="F11" s="339"/>
      <c r="G11" s="341" t="s">
        <v>131</v>
      </c>
      <c r="H11" s="342"/>
      <c r="I11" s="342"/>
      <c r="J11" s="342"/>
      <c r="K11" s="343"/>
      <c r="L11" s="43"/>
    </row>
    <row r="12" spans="1:15" ht="30.75" customHeight="1" thickTop="1" thickBot="1" x14ac:dyDescent="0.25">
      <c r="A12" s="321"/>
      <c r="B12" s="288" t="s">
        <v>48</v>
      </c>
      <c r="C12" s="13" t="s">
        <v>49</v>
      </c>
      <c r="D12" s="14" t="s">
        <v>50</v>
      </c>
      <c r="E12" s="305"/>
      <c r="F12" s="306"/>
      <c r="G12" s="15" t="s">
        <v>132</v>
      </c>
      <c r="H12" s="15"/>
      <c r="I12" s="25" t="str">
        <f>IF(ISERROR(ROUNDUP(E12/E14*100,0)),"",(ROUNDUP(E12/E14*100,0)))</f>
        <v/>
      </c>
      <c r="J12" s="44" t="s">
        <v>46</v>
      </c>
      <c r="K12" s="16" t="s">
        <v>129</v>
      </c>
      <c r="L12" s="45"/>
      <c r="N12" s="46" t="str">
        <f>IF(ISERROR(ROUNDUP(E12/E14*100,1)),"",(ROUNDUP(E12/E14*100,1)))</f>
        <v/>
      </c>
      <c r="O12" s="1" t="s">
        <v>98</v>
      </c>
    </row>
    <row r="13" spans="1:15" ht="30.75" customHeight="1" thickBot="1" x14ac:dyDescent="0.25">
      <c r="A13" s="321"/>
      <c r="B13" s="289"/>
      <c r="C13" s="47" t="s">
        <v>51</v>
      </c>
      <c r="D13" s="17" t="s">
        <v>52</v>
      </c>
      <c r="E13" s="307"/>
      <c r="F13" s="308"/>
      <c r="G13" s="309" t="s">
        <v>133</v>
      </c>
      <c r="H13" s="309"/>
      <c r="I13" s="310"/>
      <c r="J13" s="311"/>
      <c r="K13" s="312"/>
      <c r="L13" s="43"/>
    </row>
    <row r="14" spans="1:15" ht="29.25" customHeight="1" thickTop="1" thickBot="1" x14ac:dyDescent="0.25">
      <c r="A14" s="313" t="s">
        <v>53</v>
      </c>
      <c r="B14" s="314"/>
      <c r="C14" s="314"/>
      <c r="D14" s="314"/>
      <c r="E14" s="315">
        <f>SUM(E5+E6+E7+E8+E9+E12+E13)</f>
        <v>0</v>
      </c>
      <c r="F14" s="316"/>
      <c r="G14" s="317" t="s">
        <v>134</v>
      </c>
      <c r="H14" s="318"/>
      <c r="I14" s="318"/>
      <c r="J14" s="318"/>
      <c r="K14" s="319"/>
      <c r="L14" s="48"/>
    </row>
    <row r="15" spans="1:15" ht="29.25" customHeight="1" thickBot="1" x14ac:dyDescent="0.25">
      <c r="A15" s="279" t="s">
        <v>54</v>
      </c>
      <c r="B15" s="280"/>
      <c r="C15" s="281"/>
      <c r="D15" s="281"/>
      <c r="E15" s="49" t="s">
        <v>55</v>
      </c>
      <c r="F15" s="50" t="s">
        <v>135</v>
      </c>
      <c r="G15" s="282" t="s">
        <v>31</v>
      </c>
      <c r="H15" s="283"/>
      <c r="I15" s="283"/>
      <c r="J15" s="283"/>
      <c r="K15" s="284"/>
      <c r="L15" s="35"/>
    </row>
    <row r="16" spans="1:15" ht="29.1" customHeight="1" x14ac:dyDescent="0.2">
      <c r="A16" s="285" t="s">
        <v>56</v>
      </c>
      <c r="B16" s="287" t="s">
        <v>57</v>
      </c>
      <c r="C16" s="18" t="s">
        <v>58</v>
      </c>
      <c r="D16" s="51" t="s">
        <v>59</v>
      </c>
      <c r="E16" s="61"/>
      <c r="F16" s="61"/>
      <c r="G16" s="290"/>
      <c r="H16" s="291"/>
      <c r="I16" s="291"/>
      <c r="J16" s="291"/>
      <c r="K16" s="292"/>
      <c r="L16" s="52"/>
    </row>
    <row r="17" spans="1:13" ht="29.1" customHeight="1" x14ac:dyDescent="0.2">
      <c r="A17" s="285"/>
      <c r="B17" s="288"/>
      <c r="C17" s="19" t="s">
        <v>60</v>
      </c>
      <c r="D17" s="53" t="s">
        <v>61</v>
      </c>
      <c r="E17" s="62"/>
      <c r="F17" s="62"/>
      <c r="G17" s="293"/>
      <c r="H17" s="294"/>
      <c r="I17" s="294"/>
      <c r="J17" s="294"/>
      <c r="K17" s="295"/>
      <c r="L17" s="52"/>
    </row>
    <row r="18" spans="1:13" ht="29.1" customHeight="1" x14ac:dyDescent="0.2">
      <c r="A18" s="285"/>
      <c r="B18" s="288"/>
      <c r="C18" s="19" t="s">
        <v>62</v>
      </c>
      <c r="D18" s="54" t="s">
        <v>63</v>
      </c>
      <c r="E18" s="62"/>
      <c r="F18" s="62"/>
      <c r="G18" s="255"/>
      <c r="H18" s="255"/>
      <c r="I18" s="256"/>
      <c r="J18" s="257"/>
      <c r="K18" s="258"/>
      <c r="L18" s="55"/>
    </row>
    <row r="19" spans="1:13" ht="29.1" customHeight="1" x14ac:dyDescent="0.2">
      <c r="A19" s="285"/>
      <c r="B19" s="288"/>
      <c r="C19" s="19" t="s">
        <v>64</v>
      </c>
      <c r="D19" s="54" t="s">
        <v>65</v>
      </c>
      <c r="E19" s="62"/>
      <c r="F19" s="62"/>
      <c r="G19" s="296"/>
      <c r="H19" s="296"/>
      <c r="I19" s="297"/>
      <c r="J19" s="298"/>
      <c r="K19" s="299"/>
      <c r="L19" s="55"/>
    </row>
    <row r="20" spans="1:13" ht="29.1" customHeight="1" x14ac:dyDescent="0.2">
      <c r="A20" s="285"/>
      <c r="B20" s="288"/>
      <c r="C20" s="19" t="s">
        <v>66</v>
      </c>
      <c r="D20" s="54" t="s">
        <v>67</v>
      </c>
      <c r="E20" s="62"/>
      <c r="F20" s="62"/>
      <c r="G20" s="296"/>
      <c r="H20" s="296"/>
      <c r="I20" s="297"/>
      <c r="J20" s="298"/>
      <c r="K20" s="299"/>
      <c r="L20" s="55"/>
    </row>
    <row r="21" spans="1:13" ht="29.1" customHeight="1" x14ac:dyDescent="0.2">
      <c r="A21" s="285"/>
      <c r="B21" s="288"/>
      <c r="C21" s="19" t="s">
        <v>68</v>
      </c>
      <c r="D21" s="54" t="s">
        <v>69</v>
      </c>
      <c r="E21" s="62"/>
      <c r="F21" s="62"/>
      <c r="G21" s="296"/>
      <c r="H21" s="296"/>
      <c r="I21" s="297"/>
      <c r="J21" s="298"/>
      <c r="K21" s="299"/>
      <c r="L21" s="55"/>
    </row>
    <row r="22" spans="1:13" ht="29.1" customHeight="1" x14ac:dyDescent="0.2">
      <c r="A22" s="285"/>
      <c r="B22" s="288"/>
      <c r="C22" s="19" t="s">
        <v>70</v>
      </c>
      <c r="D22" s="54" t="s">
        <v>71</v>
      </c>
      <c r="E22" s="62"/>
      <c r="F22" s="62"/>
      <c r="G22" s="296"/>
      <c r="H22" s="296"/>
      <c r="I22" s="297"/>
      <c r="J22" s="298"/>
      <c r="K22" s="299"/>
      <c r="L22" s="55"/>
    </row>
    <row r="23" spans="1:13" ht="29.1" customHeight="1" x14ac:dyDescent="0.2">
      <c r="A23" s="285"/>
      <c r="B23" s="288"/>
      <c r="C23" s="19" t="s">
        <v>72</v>
      </c>
      <c r="D23" s="54" t="s">
        <v>73</v>
      </c>
      <c r="E23" s="62"/>
      <c r="F23" s="62"/>
      <c r="G23" s="296"/>
      <c r="H23" s="296"/>
      <c r="I23" s="297"/>
      <c r="J23" s="298"/>
      <c r="K23" s="299"/>
      <c r="L23" s="55"/>
    </row>
    <row r="24" spans="1:13" ht="29.1" customHeight="1" x14ac:dyDescent="0.2">
      <c r="A24" s="285"/>
      <c r="B24" s="288"/>
      <c r="C24" s="19" t="s">
        <v>74</v>
      </c>
      <c r="D24" s="30" t="s">
        <v>75</v>
      </c>
      <c r="E24" s="62"/>
      <c r="F24" s="62"/>
      <c r="G24" s="259"/>
      <c r="H24" s="259"/>
      <c r="I24" s="260"/>
      <c r="J24" s="261"/>
      <c r="K24" s="262"/>
      <c r="L24" s="55"/>
    </row>
    <row r="25" spans="1:13" ht="29.1" customHeight="1" thickBot="1" x14ac:dyDescent="0.25">
      <c r="A25" s="285"/>
      <c r="B25" s="289"/>
      <c r="C25" s="20" t="s">
        <v>76</v>
      </c>
      <c r="D25" s="56" t="s">
        <v>77</v>
      </c>
      <c r="E25" s="63"/>
      <c r="F25" s="63"/>
      <c r="G25" s="296"/>
      <c r="H25" s="296"/>
      <c r="I25" s="297"/>
      <c r="J25" s="298"/>
      <c r="K25" s="299"/>
      <c r="L25" s="55"/>
    </row>
    <row r="26" spans="1:13" ht="29.1" customHeight="1" thickTop="1" thickBot="1" x14ac:dyDescent="0.25">
      <c r="A26" s="285"/>
      <c r="B26" s="300" t="s">
        <v>78</v>
      </c>
      <c r="C26" s="301"/>
      <c r="D26" s="301"/>
      <c r="E26" s="69">
        <f>SUM(E16+E17+E18+E19+E20+E21+E22+E23+E24+E25)</f>
        <v>0</v>
      </c>
      <c r="F26" s="70">
        <f>SUM(F16:F25)</f>
        <v>0</v>
      </c>
      <c r="G26" s="302"/>
      <c r="H26" s="303"/>
      <c r="I26" s="303"/>
      <c r="J26" s="303"/>
      <c r="K26" s="304"/>
      <c r="L26" s="57"/>
    </row>
    <row r="27" spans="1:13" ht="29.1" customHeight="1" thickTop="1" x14ac:dyDescent="0.2">
      <c r="A27" s="285"/>
      <c r="B27" s="253" t="s">
        <v>79</v>
      </c>
      <c r="C27" s="21" t="s">
        <v>80</v>
      </c>
      <c r="D27" s="23" t="s">
        <v>43</v>
      </c>
      <c r="E27" s="64"/>
      <c r="F27" s="65"/>
      <c r="G27" s="255"/>
      <c r="H27" s="255"/>
      <c r="I27" s="256"/>
      <c r="J27" s="257"/>
      <c r="K27" s="258"/>
      <c r="L27" s="55"/>
      <c r="M27" s="58"/>
    </row>
    <row r="28" spans="1:13" ht="29.1" customHeight="1" x14ac:dyDescent="0.2">
      <c r="A28" s="285"/>
      <c r="B28" s="253"/>
      <c r="C28" s="22" t="s">
        <v>82</v>
      </c>
      <c r="D28" s="23" t="s">
        <v>43</v>
      </c>
      <c r="E28" s="62"/>
      <c r="F28" s="66"/>
      <c r="G28" s="259"/>
      <c r="H28" s="259"/>
      <c r="I28" s="260"/>
      <c r="J28" s="261"/>
      <c r="K28" s="262"/>
      <c r="L28" s="55"/>
      <c r="M28" s="58"/>
    </row>
    <row r="29" spans="1:13" ht="30.75" customHeight="1" x14ac:dyDescent="0.2">
      <c r="A29" s="285"/>
      <c r="B29" s="253"/>
      <c r="C29" s="22" t="s">
        <v>83</v>
      </c>
      <c r="D29" s="23" t="s">
        <v>103</v>
      </c>
      <c r="E29" s="62"/>
      <c r="F29" s="66"/>
      <c r="G29" s="263" t="s">
        <v>147</v>
      </c>
      <c r="H29" s="263"/>
      <c r="I29" s="264"/>
      <c r="J29" s="265"/>
      <c r="K29" s="266"/>
      <c r="L29" s="55"/>
    </row>
    <row r="30" spans="1:13" ht="30.75" customHeight="1" thickBot="1" x14ac:dyDescent="0.25">
      <c r="A30" s="286"/>
      <c r="B30" s="254"/>
      <c r="C30" s="24" t="s">
        <v>84</v>
      </c>
      <c r="D30" s="14" t="s">
        <v>81</v>
      </c>
      <c r="E30" s="63"/>
      <c r="F30" s="67"/>
      <c r="G30" s="267"/>
      <c r="H30" s="267"/>
      <c r="I30" s="268"/>
      <c r="J30" s="269"/>
      <c r="K30" s="270"/>
      <c r="L30" s="55"/>
    </row>
    <row r="31" spans="1:13" ht="29.25" customHeight="1" thickTop="1" thickBot="1" x14ac:dyDescent="0.25">
      <c r="A31" s="271" t="s">
        <v>85</v>
      </c>
      <c r="B31" s="272"/>
      <c r="C31" s="273"/>
      <c r="D31" s="273"/>
      <c r="E31" s="71">
        <f>SUM(E26+E27+E28+E29+E30)</f>
        <v>0</v>
      </c>
      <c r="F31" s="72">
        <f>SUM(F26)</f>
        <v>0</v>
      </c>
      <c r="G31" s="274"/>
      <c r="H31" s="275"/>
      <c r="I31" s="276"/>
      <c r="J31" s="277"/>
      <c r="K31" s="278"/>
      <c r="L31" s="57"/>
    </row>
    <row r="32" spans="1:13" ht="13.5" customHeight="1" x14ac:dyDescent="0.2">
      <c r="A32" s="250" t="s">
        <v>86</v>
      </c>
      <c r="B32" s="250"/>
      <c r="C32" s="250"/>
      <c r="D32" s="250"/>
      <c r="E32" s="251"/>
      <c r="F32" s="251"/>
      <c r="G32" s="250"/>
      <c r="H32" s="250"/>
      <c r="I32" s="250"/>
      <c r="J32" s="250"/>
      <c r="K32" s="250"/>
      <c r="L32" s="59"/>
    </row>
    <row r="33" spans="1:12" ht="15.75" customHeight="1" x14ac:dyDescent="0.2">
      <c r="A33" s="252"/>
      <c r="B33" s="252"/>
      <c r="C33" s="252"/>
      <c r="D33" s="252"/>
      <c r="E33" s="252"/>
      <c r="F33" s="252"/>
      <c r="G33" s="252"/>
      <c r="H33" s="252"/>
      <c r="I33" s="252"/>
      <c r="J33" s="252"/>
      <c r="K33" s="252"/>
      <c r="L33" s="31"/>
    </row>
  </sheetData>
  <sheetProtection selectLockedCells="1"/>
  <mergeCells count="56">
    <mergeCell ref="G1:K1"/>
    <mergeCell ref="G2:K2"/>
    <mergeCell ref="A3:G3"/>
    <mergeCell ref="I3:K3"/>
    <mergeCell ref="A4:D4"/>
    <mergeCell ref="E4:F4"/>
    <mergeCell ref="G4:K4"/>
    <mergeCell ref="E11:F11"/>
    <mergeCell ref="G11:K11"/>
    <mergeCell ref="B6:B10"/>
    <mergeCell ref="E6:F6"/>
    <mergeCell ref="G6:K6"/>
    <mergeCell ref="E7:F7"/>
    <mergeCell ref="G7:K7"/>
    <mergeCell ref="E8:F8"/>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A32:K32"/>
    <mergeCell ref="A33:K33"/>
    <mergeCell ref="B27:B30"/>
    <mergeCell ref="G27:K27"/>
    <mergeCell ref="G28:K28"/>
    <mergeCell ref="G29:K29"/>
    <mergeCell ref="G30:K30"/>
    <mergeCell ref="A31:D31"/>
    <mergeCell ref="G31:K31"/>
  </mergeCells>
  <phoneticPr fontId="2"/>
  <printOptions horizontalCentered="1" verticalCentered="1"/>
  <pageMargins left="0" right="0.39370078740157483" top="7.874015748031496E-2" bottom="0" header="3.937007874015748E-2"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P3" sqref="P3"/>
    </sheetView>
  </sheetViews>
  <sheetFormatPr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 style="1" customWidth="1"/>
    <col min="13" max="13" width="3.88671875" style="1" customWidth="1"/>
    <col min="14" max="14" width="2.77734375" style="1" customWidth="1"/>
    <col min="15" max="256" width="9" style="1"/>
    <col min="257" max="257" width="5.88671875" style="1" customWidth="1"/>
    <col min="258" max="258" width="7.33203125" style="1" customWidth="1"/>
    <col min="259" max="260" width="9" style="1"/>
    <col min="261" max="261" width="11.88671875" style="1" customWidth="1"/>
    <col min="262" max="266" width="9" style="1"/>
    <col min="267" max="267" width="5.77734375" style="1" customWidth="1"/>
    <col min="268" max="268" width="9" style="1"/>
    <col min="269" max="269" width="3.88671875" style="1" customWidth="1"/>
    <col min="270" max="270" width="2.77734375" style="1" customWidth="1"/>
    <col min="271" max="512" width="9" style="1"/>
    <col min="513" max="513" width="5.88671875" style="1" customWidth="1"/>
    <col min="514" max="514" width="7.33203125" style="1" customWidth="1"/>
    <col min="515" max="516" width="9" style="1"/>
    <col min="517" max="517" width="11.88671875" style="1" customWidth="1"/>
    <col min="518" max="522" width="9" style="1"/>
    <col min="523" max="523" width="5.77734375" style="1" customWidth="1"/>
    <col min="524" max="524" width="9" style="1"/>
    <col min="525" max="525" width="3.88671875" style="1" customWidth="1"/>
    <col min="526" max="526" width="2.77734375" style="1" customWidth="1"/>
    <col min="527" max="768" width="9" style="1"/>
    <col min="769" max="769" width="5.88671875" style="1" customWidth="1"/>
    <col min="770" max="770" width="7.33203125" style="1" customWidth="1"/>
    <col min="771" max="772" width="9" style="1"/>
    <col min="773" max="773" width="11.88671875" style="1" customWidth="1"/>
    <col min="774" max="778" width="9" style="1"/>
    <col min="779" max="779" width="5.77734375" style="1" customWidth="1"/>
    <col min="780" max="780" width="9" style="1"/>
    <col min="781" max="781" width="3.88671875" style="1" customWidth="1"/>
    <col min="782" max="782" width="2.77734375" style="1" customWidth="1"/>
    <col min="783" max="1024" width="9" style="1"/>
    <col min="1025" max="1025" width="5.88671875" style="1" customWidth="1"/>
    <col min="1026" max="1026" width="7.33203125" style="1" customWidth="1"/>
    <col min="1027" max="1028" width="9" style="1"/>
    <col min="1029" max="1029" width="11.88671875" style="1" customWidth="1"/>
    <col min="1030" max="1034" width="9" style="1"/>
    <col min="1035" max="1035" width="5.77734375" style="1" customWidth="1"/>
    <col min="1036" max="1036" width="9" style="1"/>
    <col min="1037" max="1037" width="3.88671875" style="1" customWidth="1"/>
    <col min="1038" max="1038" width="2.77734375" style="1" customWidth="1"/>
    <col min="1039" max="1280" width="9" style="1"/>
    <col min="1281" max="1281" width="5.88671875" style="1" customWidth="1"/>
    <col min="1282" max="1282" width="7.33203125" style="1" customWidth="1"/>
    <col min="1283" max="1284" width="9" style="1"/>
    <col min="1285" max="1285" width="11.88671875" style="1" customWidth="1"/>
    <col min="1286" max="1290" width="9" style="1"/>
    <col min="1291" max="1291" width="5.77734375" style="1" customWidth="1"/>
    <col min="1292" max="1292" width="9" style="1"/>
    <col min="1293" max="1293" width="3.88671875" style="1" customWidth="1"/>
    <col min="1294" max="1294" width="2.77734375" style="1" customWidth="1"/>
    <col min="1295" max="1536" width="9" style="1"/>
    <col min="1537" max="1537" width="5.88671875" style="1" customWidth="1"/>
    <col min="1538" max="1538" width="7.33203125" style="1" customWidth="1"/>
    <col min="1539" max="1540" width="9" style="1"/>
    <col min="1541" max="1541" width="11.88671875" style="1" customWidth="1"/>
    <col min="1542" max="1546" width="9" style="1"/>
    <col min="1547" max="1547" width="5.77734375" style="1" customWidth="1"/>
    <col min="1548" max="1548" width="9" style="1"/>
    <col min="1549" max="1549" width="3.88671875" style="1" customWidth="1"/>
    <col min="1550" max="1550" width="2.77734375" style="1" customWidth="1"/>
    <col min="1551" max="1792" width="9" style="1"/>
    <col min="1793" max="1793" width="5.88671875" style="1" customWidth="1"/>
    <col min="1794" max="1794" width="7.33203125" style="1" customWidth="1"/>
    <col min="1795" max="1796" width="9" style="1"/>
    <col min="1797" max="1797" width="11.88671875" style="1" customWidth="1"/>
    <col min="1798" max="1802" width="9" style="1"/>
    <col min="1803" max="1803" width="5.77734375" style="1" customWidth="1"/>
    <col min="1804" max="1804" width="9" style="1"/>
    <col min="1805" max="1805" width="3.88671875" style="1" customWidth="1"/>
    <col min="1806" max="1806" width="2.77734375" style="1" customWidth="1"/>
    <col min="1807" max="2048" width="9" style="1"/>
    <col min="2049" max="2049" width="5.88671875" style="1" customWidth="1"/>
    <col min="2050" max="2050" width="7.33203125" style="1" customWidth="1"/>
    <col min="2051" max="2052" width="9" style="1"/>
    <col min="2053" max="2053" width="11.88671875" style="1" customWidth="1"/>
    <col min="2054" max="2058" width="9" style="1"/>
    <col min="2059" max="2059" width="5.77734375" style="1" customWidth="1"/>
    <col min="2060" max="2060" width="9" style="1"/>
    <col min="2061" max="2061" width="3.88671875" style="1" customWidth="1"/>
    <col min="2062" max="2062" width="2.77734375" style="1" customWidth="1"/>
    <col min="2063" max="2304" width="9" style="1"/>
    <col min="2305" max="2305" width="5.88671875" style="1" customWidth="1"/>
    <col min="2306" max="2306" width="7.33203125" style="1" customWidth="1"/>
    <col min="2307" max="2308" width="9" style="1"/>
    <col min="2309" max="2309" width="11.88671875" style="1" customWidth="1"/>
    <col min="2310" max="2314" width="9" style="1"/>
    <col min="2315" max="2315" width="5.77734375" style="1" customWidth="1"/>
    <col min="2316" max="2316" width="9" style="1"/>
    <col min="2317" max="2317" width="3.88671875" style="1" customWidth="1"/>
    <col min="2318" max="2318" width="2.77734375" style="1" customWidth="1"/>
    <col min="2319" max="2560" width="9" style="1"/>
    <col min="2561" max="2561" width="5.88671875" style="1" customWidth="1"/>
    <col min="2562" max="2562" width="7.33203125" style="1" customWidth="1"/>
    <col min="2563" max="2564" width="9" style="1"/>
    <col min="2565" max="2565" width="11.88671875" style="1" customWidth="1"/>
    <col min="2566" max="2570" width="9" style="1"/>
    <col min="2571" max="2571" width="5.77734375" style="1" customWidth="1"/>
    <col min="2572" max="2572" width="9" style="1"/>
    <col min="2573" max="2573" width="3.88671875" style="1" customWidth="1"/>
    <col min="2574" max="2574" width="2.77734375" style="1" customWidth="1"/>
    <col min="2575" max="2816" width="9" style="1"/>
    <col min="2817" max="2817" width="5.88671875" style="1" customWidth="1"/>
    <col min="2818" max="2818" width="7.33203125" style="1" customWidth="1"/>
    <col min="2819" max="2820" width="9" style="1"/>
    <col min="2821" max="2821" width="11.88671875" style="1" customWidth="1"/>
    <col min="2822" max="2826" width="9" style="1"/>
    <col min="2827" max="2827" width="5.77734375" style="1" customWidth="1"/>
    <col min="2828" max="2828" width="9" style="1"/>
    <col min="2829" max="2829" width="3.88671875" style="1" customWidth="1"/>
    <col min="2830" max="2830" width="2.77734375" style="1" customWidth="1"/>
    <col min="2831" max="3072" width="9" style="1"/>
    <col min="3073" max="3073" width="5.88671875" style="1" customWidth="1"/>
    <col min="3074" max="3074" width="7.33203125" style="1" customWidth="1"/>
    <col min="3075" max="3076" width="9" style="1"/>
    <col min="3077" max="3077" width="11.88671875" style="1" customWidth="1"/>
    <col min="3078" max="3082" width="9" style="1"/>
    <col min="3083" max="3083" width="5.77734375" style="1" customWidth="1"/>
    <col min="3084" max="3084" width="9" style="1"/>
    <col min="3085" max="3085" width="3.88671875" style="1" customWidth="1"/>
    <col min="3086" max="3086" width="2.77734375" style="1" customWidth="1"/>
    <col min="3087" max="3328" width="9" style="1"/>
    <col min="3329" max="3329" width="5.88671875" style="1" customWidth="1"/>
    <col min="3330" max="3330" width="7.33203125" style="1" customWidth="1"/>
    <col min="3331" max="3332" width="9" style="1"/>
    <col min="3333" max="3333" width="11.88671875" style="1" customWidth="1"/>
    <col min="3334" max="3338" width="9" style="1"/>
    <col min="3339" max="3339" width="5.77734375" style="1" customWidth="1"/>
    <col min="3340" max="3340" width="9" style="1"/>
    <col min="3341" max="3341" width="3.88671875" style="1" customWidth="1"/>
    <col min="3342" max="3342" width="2.77734375" style="1" customWidth="1"/>
    <col min="3343" max="3584" width="9" style="1"/>
    <col min="3585" max="3585" width="5.88671875" style="1" customWidth="1"/>
    <col min="3586" max="3586" width="7.33203125" style="1" customWidth="1"/>
    <col min="3587" max="3588" width="9" style="1"/>
    <col min="3589" max="3589" width="11.88671875" style="1" customWidth="1"/>
    <col min="3590" max="3594" width="9" style="1"/>
    <col min="3595" max="3595" width="5.77734375" style="1" customWidth="1"/>
    <col min="3596" max="3596" width="9" style="1"/>
    <col min="3597" max="3597" width="3.88671875" style="1" customWidth="1"/>
    <col min="3598" max="3598" width="2.77734375" style="1" customWidth="1"/>
    <col min="3599" max="3840" width="9" style="1"/>
    <col min="3841" max="3841" width="5.88671875" style="1" customWidth="1"/>
    <col min="3842" max="3842" width="7.33203125" style="1" customWidth="1"/>
    <col min="3843" max="3844" width="9" style="1"/>
    <col min="3845" max="3845" width="11.88671875" style="1" customWidth="1"/>
    <col min="3846" max="3850" width="9" style="1"/>
    <col min="3851" max="3851" width="5.77734375" style="1" customWidth="1"/>
    <col min="3852" max="3852" width="9" style="1"/>
    <col min="3853" max="3853" width="3.88671875" style="1" customWidth="1"/>
    <col min="3854" max="3854" width="2.77734375" style="1" customWidth="1"/>
    <col min="3855" max="4096" width="9" style="1"/>
    <col min="4097" max="4097" width="5.88671875" style="1" customWidth="1"/>
    <col min="4098" max="4098" width="7.33203125" style="1" customWidth="1"/>
    <col min="4099" max="4100" width="9" style="1"/>
    <col min="4101" max="4101" width="11.88671875" style="1" customWidth="1"/>
    <col min="4102" max="4106" width="9" style="1"/>
    <col min="4107" max="4107" width="5.77734375" style="1" customWidth="1"/>
    <col min="4108" max="4108" width="9" style="1"/>
    <col min="4109" max="4109" width="3.88671875" style="1" customWidth="1"/>
    <col min="4110" max="4110" width="2.77734375" style="1" customWidth="1"/>
    <col min="4111" max="4352" width="9" style="1"/>
    <col min="4353" max="4353" width="5.88671875" style="1" customWidth="1"/>
    <col min="4354" max="4354" width="7.33203125" style="1" customWidth="1"/>
    <col min="4355" max="4356" width="9" style="1"/>
    <col min="4357" max="4357" width="11.88671875" style="1" customWidth="1"/>
    <col min="4358" max="4362" width="9" style="1"/>
    <col min="4363" max="4363" width="5.77734375" style="1" customWidth="1"/>
    <col min="4364" max="4364" width="9" style="1"/>
    <col min="4365" max="4365" width="3.88671875" style="1" customWidth="1"/>
    <col min="4366" max="4366" width="2.77734375" style="1" customWidth="1"/>
    <col min="4367" max="4608" width="9" style="1"/>
    <col min="4609" max="4609" width="5.88671875" style="1" customWidth="1"/>
    <col min="4610" max="4610" width="7.33203125" style="1" customWidth="1"/>
    <col min="4611" max="4612" width="9" style="1"/>
    <col min="4613" max="4613" width="11.88671875" style="1" customWidth="1"/>
    <col min="4614" max="4618" width="9" style="1"/>
    <col min="4619" max="4619" width="5.77734375" style="1" customWidth="1"/>
    <col min="4620" max="4620" width="9" style="1"/>
    <col min="4621" max="4621" width="3.88671875" style="1" customWidth="1"/>
    <col min="4622" max="4622" width="2.77734375" style="1" customWidth="1"/>
    <col min="4623" max="4864" width="9" style="1"/>
    <col min="4865" max="4865" width="5.88671875" style="1" customWidth="1"/>
    <col min="4866" max="4866" width="7.33203125" style="1" customWidth="1"/>
    <col min="4867" max="4868" width="9" style="1"/>
    <col min="4869" max="4869" width="11.88671875" style="1" customWidth="1"/>
    <col min="4870" max="4874" width="9" style="1"/>
    <col min="4875" max="4875" width="5.77734375" style="1" customWidth="1"/>
    <col min="4876" max="4876" width="9" style="1"/>
    <col min="4877" max="4877" width="3.88671875" style="1" customWidth="1"/>
    <col min="4878" max="4878" width="2.77734375" style="1" customWidth="1"/>
    <col min="4879" max="5120" width="9" style="1"/>
    <col min="5121" max="5121" width="5.88671875" style="1" customWidth="1"/>
    <col min="5122" max="5122" width="7.33203125" style="1" customWidth="1"/>
    <col min="5123" max="5124" width="9" style="1"/>
    <col min="5125" max="5125" width="11.88671875" style="1" customWidth="1"/>
    <col min="5126" max="5130" width="9" style="1"/>
    <col min="5131" max="5131" width="5.77734375" style="1" customWidth="1"/>
    <col min="5132" max="5132" width="9" style="1"/>
    <col min="5133" max="5133" width="3.88671875" style="1" customWidth="1"/>
    <col min="5134" max="5134" width="2.77734375" style="1" customWidth="1"/>
    <col min="5135" max="5376" width="9" style="1"/>
    <col min="5377" max="5377" width="5.88671875" style="1" customWidth="1"/>
    <col min="5378" max="5378" width="7.33203125" style="1" customWidth="1"/>
    <col min="5379" max="5380" width="9" style="1"/>
    <col min="5381" max="5381" width="11.88671875" style="1" customWidth="1"/>
    <col min="5382" max="5386" width="9" style="1"/>
    <col min="5387" max="5387" width="5.77734375" style="1" customWidth="1"/>
    <col min="5388" max="5388" width="9" style="1"/>
    <col min="5389" max="5389" width="3.88671875" style="1" customWidth="1"/>
    <col min="5390" max="5390" width="2.77734375" style="1" customWidth="1"/>
    <col min="5391" max="5632" width="9" style="1"/>
    <col min="5633" max="5633" width="5.88671875" style="1" customWidth="1"/>
    <col min="5634" max="5634" width="7.33203125" style="1" customWidth="1"/>
    <col min="5635" max="5636" width="9" style="1"/>
    <col min="5637" max="5637" width="11.88671875" style="1" customWidth="1"/>
    <col min="5638" max="5642" width="9" style="1"/>
    <col min="5643" max="5643" width="5.77734375" style="1" customWidth="1"/>
    <col min="5644" max="5644" width="9" style="1"/>
    <col min="5645" max="5645" width="3.88671875" style="1" customWidth="1"/>
    <col min="5646" max="5646" width="2.77734375" style="1" customWidth="1"/>
    <col min="5647" max="5888" width="9" style="1"/>
    <col min="5889" max="5889" width="5.88671875" style="1" customWidth="1"/>
    <col min="5890" max="5890" width="7.33203125" style="1" customWidth="1"/>
    <col min="5891" max="5892" width="9" style="1"/>
    <col min="5893" max="5893" width="11.88671875" style="1" customWidth="1"/>
    <col min="5894" max="5898" width="9" style="1"/>
    <col min="5899" max="5899" width="5.77734375" style="1" customWidth="1"/>
    <col min="5900" max="5900" width="9" style="1"/>
    <col min="5901" max="5901" width="3.88671875" style="1" customWidth="1"/>
    <col min="5902" max="5902" width="2.77734375" style="1" customWidth="1"/>
    <col min="5903" max="6144" width="9" style="1"/>
    <col min="6145" max="6145" width="5.88671875" style="1" customWidth="1"/>
    <col min="6146" max="6146" width="7.33203125" style="1" customWidth="1"/>
    <col min="6147" max="6148" width="9" style="1"/>
    <col min="6149" max="6149" width="11.88671875" style="1" customWidth="1"/>
    <col min="6150" max="6154" width="9" style="1"/>
    <col min="6155" max="6155" width="5.77734375" style="1" customWidth="1"/>
    <col min="6156" max="6156" width="9" style="1"/>
    <col min="6157" max="6157" width="3.88671875" style="1" customWidth="1"/>
    <col min="6158" max="6158" width="2.77734375" style="1" customWidth="1"/>
    <col min="6159" max="6400" width="9" style="1"/>
    <col min="6401" max="6401" width="5.88671875" style="1" customWidth="1"/>
    <col min="6402" max="6402" width="7.33203125" style="1" customWidth="1"/>
    <col min="6403" max="6404" width="9" style="1"/>
    <col min="6405" max="6405" width="11.88671875" style="1" customWidth="1"/>
    <col min="6406" max="6410" width="9" style="1"/>
    <col min="6411" max="6411" width="5.77734375" style="1" customWidth="1"/>
    <col min="6412" max="6412" width="9" style="1"/>
    <col min="6413" max="6413" width="3.88671875" style="1" customWidth="1"/>
    <col min="6414" max="6414" width="2.77734375" style="1" customWidth="1"/>
    <col min="6415" max="6656" width="9" style="1"/>
    <col min="6657" max="6657" width="5.88671875" style="1" customWidth="1"/>
    <col min="6658" max="6658" width="7.33203125" style="1" customWidth="1"/>
    <col min="6659" max="6660" width="9" style="1"/>
    <col min="6661" max="6661" width="11.88671875" style="1" customWidth="1"/>
    <col min="6662" max="6666" width="9" style="1"/>
    <col min="6667" max="6667" width="5.77734375" style="1" customWidth="1"/>
    <col min="6668" max="6668" width="9" style="1"/>
    <col min="6669" max="6669" width="3.88671875" style="1" customWidth="1"/>
    <col min="6670" max="6670" width="2.77734375" style="1" customWidth="1"/>
    <col min="6671" max="6912" width="9" style="1"/>
    <col min="6913" max="6913" width="5.88671875" style="1" customWidth="1"/>
    <col min="6914" max="6914" width="7.33203125" style="1" customWidth="1"/>
    <col min="6915" max="6916" width="9" style="1"/>
    <col min="6917" max="6917" width="11.88671875" style="1" customWidth="1"/>
    <col min="6918" max="6922" width="9" style="1"/>
    <col min="6923" max="6923" width="5.77734375" style="1" customWidth="1"/>
    <col min="6924" max="6924" width="9" style="1"/>
    <col min="6925" max="6925" width="3.88671875" style="1" customWidth="1"/>
    <col min="6926" max="6926" width="2.77734375" style="1" customWidth="1"/>
    <col min="6927" max="7168" width="9" style="1"/>
    <col min="7169" max="7169" width="5.88671875" style="1" customWidth="1"/>
    <col min="7170" max="7170" width="7.33203125" style="1" customWidth="1"/>
    <col min="7171" max="7172" width="9" style="1"/>
    <col min="7173" max="7173" width="11.88671875" style="1" customWidth="1"/>
    <col min="7174" max="7178" width="9" style="1"/>
    <col min="7179" max="7179" width="5.77734375" style="1" customWidth="1"/>
    <col min="7180" max="7180" width="9" style="1"/>
    <col min="7181" max="7181" width="3.88671875" style="1" customWidth="1"/>
    <col min="7182" max="7182" width="2.77734375" style="1" customWidth="1"/>
    <col min="7183" max="7424" width="9" style="1"/>
    <col min="7425" max="7425" width="5.88671875" style="1" customWidth="1"/>
    <col min="7426" max="7426" width="7.33203125" style="1" customWidth="1"/>
    <col min="7427" max="7428" width="9" style="1"/>
    <col min="7429" max="7429" width="11.88671875" style="1" customWidth="1"/>
    <col min="7430" max="7434" width="9" style="1"/>
    <col min="7435" max="7435" width="5.77734375" style="1" customWidth="1"/>
    <col min="7436" max="7436" width="9" style="1"/>
    <col min="7437" max="7437" width="3.88671875" style="1" customWidth="1"/>
    <col min="7438" max="7438" width="2.77734375" style="1" customWidth="1"/>
    <col min="7439" max="7680" width="9" style="1"/>
    <col min="7681" max="7681" width="5.88671875" style="1" customWidth="1"/>
    <col min="7682" max="7682" width="7.33203125" style="1" customWidth="1"/>
    <col min="7683" max="7684" width="9" style="1"/>
    <col min="7685" max="7685" width="11.88671875" style="1" customWidth="1"/>
    <col min="7686" max="7690" width="9" style="1"/>
    <col min="7691" max="7691" width="5.77734375" style="1" customWidth="1"/>
    <col min="7692" max="7692" width="9" style="1"/>
    <col min="7693" max="7693" width="3.88671875" style="1" customWidth="1"/>
    <col min="7694" max="7694" width="2.77734375" style="1" customWidth="1"/>
    <col min="7695" max="7936" width="9" style="1"/>
    <col min="7937" max="7937" width="5.88671875" style="1" customWidth="1"/>
    <col min="7938" max="7938" width="7.33203125" style="1" customWidth="1"/>
    <col min="7939" max="7940" width="9" style="1"/>
    <col min="7941" max="7941" width="11.88671875" style="1" customWidth="1"/>
    <col min="7942" max="7946" width="9" style="1"/>
    <col min="7947" max="7947" width="5.77734375" style="1" customWidth="1"/>
    <col min="7948" max="7948" width="9" style="1"/>
    <col min="7949" max="7949" width="3.88671875" style="1" customWidth="1"/>
    <col min="7950" max="7950" width="2.77734375" style="1" customWidth="1"/>
    <col min="7951" max="8192" width="9" style="1"/>
    <col min="8193" max="8193" width="5.88671875" style="1" customWidth="1"/>
    <col min="8194" max="8194" width="7.33203125" style="1" customWidth="1"/>
    <col min="8195" max="8196" width="9" style="1"/>
    <col min="8197" max="8197" width="11.88671875" style="1" customWidth="1"/>
    <col min="8198" max="8202" width="9" style="1"/>
    <col min="8203" max="8203" width="5.77734375" style="1" customWidth="1"/>
    <col min="8204" max="8204" width="9" style="1"/>
    <col min="8205" max="8205" width="3.88671875" style="1" customWidth="1"/>
    <col min="8206" max="8206" width="2.77734375" style="1" customWidth="1"/>
    <col min="8207" max="8448" width="9" style="1"/>
    <col min="8449" max="8449" width="5.88671875" style="1" customWidth="1"/>
    <col min="8450" max="8450" width="7.33203125" style="1" customWidth="1"/>
    <col min="8451" max="8452" width="9" style="1"/>
    <col min="8453" max="8453" width="11.88671875" style="1" customWidth="1"/>
    <col min="8454" max="8458" width="9" style="1"/>
    <col min="8459" max="8459" width="5.77734375" style="1" customWidth="1"/>
    <col min="8460" max="8460" width="9" style="1"/>
    <col min="8461" max="8461" width="3.88671875" style="1" customWidth="1"/>
    <col min="8462" max="8462" width="2.77734375" style="1" customWidth="1"/>
    <col min="8463" max="8704" width="9" style="1"/>
    <col min="8705" max="8705" width="5.88671875" style="1" customWidth="1"/>
    <col min="8706" max="8706" width="7.33203125" style="1" customWidth="1"/>
    <col min="8707" max="8708" width="9" style="1"/>
    <col min="8709" max="8709" width="11.88671875" style="1" customWidth="1"/>
    <col min="8710" max="8714" width="9" style="1"/>
    <col min="8715" max="8715" width="5.77734375" style="1" customWidth="1"/>
    <col min="8716" max="8716" width="9" style="1"/>
    <col min="8717" max="8717" width="3.88671875" style="1" customWidth="1"/>
    <col min="8718" max="8718" width="2.77734375" style="1" customWidth="1"/>
    <col min="8719" max="8960" width="9" style="1"/>
    <col min="8961" max="8961" width="5.88671875" style="1" customWidth="1"/>
    <col min="8962" max="8962" width="7.33203125" style="1" customWidth="1"/>
    <col min="8963" max="8964" width="9" style="1"/>
    <col min="8965" max="8965" width="11.88671875" style="1" customWidth="1"/>
    <col min="8966" max="8970" width="9" style="1"/>
    <col min="8971" max="8971" width="5.77734375" style="1" customWidth="1"/>
    <col min="8972" max="8972" width="9" style="1"/>
    <col min="8973" max="8973" width="3.88671875" style="1" customWidth="1"/>
    <col min="8974" max="8974" width="2.77734375" style="1" customWidth="1"/>
    <col min="8975" max="9216" width="9" style="1"/>
    <col min="9217" max="9217" width="5.88671875" style="1" customWidth="1"/>
    <col min="9218" max="9218" width="7.33203125" style="1" customWidth="1"/>
    <col min="9219" max="9220" width="9" style="1"/>
    <col min="9221" max="9221" width="11.88671875" style="1" customWidth="1"/>
    <col min="9222" max="9226" width="9" style="1"/>
    <col min="9227" max="9227" width="5.77734375" style="1" customWidth="1"/>
    <col min="9228" max="9228" width="9" style="1"/>
    <col min="9229" max="9229" width="3.88671875" style="1" customWidth="1"/>
    <col min="9230" max="9230" width="2.77734375" style="1" customWidth="1"/>
    <col min="9231" max="9472" width="9" style="1"/>
    <col min="9473" max="9473" width="5.88671875" style="1" customWidth="1"/>
    <col min="9474" max="9474" width="7.33203125" style="1" customWidth="1"/>
    <col min="9475" max="9476" width="9" style="1"/>
    <col min="9477" max="9477" width="11.88671875" style="1" customWidth="1"/>
    <col min="9478" max="9482" width="9" style="1"/>
    <col min="9483" max="9483" width="5.77734375" style="1" customWidth="1"/>
    <col min="9484" max="9484" width="9" style="1"/>
    <col min="9485" max="9485" width="3.88671875" style="1" customWidth="1"/>
    <col min="9486" max="9486" width="2.77734375" style="1" customWidth="1"/>
    <col min="9487" max="9728" width="9" style="1"/>
    <col min="9729" max="9729" width="5.88671875" style="1" customWidth="1"/>
    <col min="9730" max="9730" width="7.33203125" style="1" customWidth="1"/>
    <col min="9731" max="9732" width="9" style="1"/>
    <col min="9733" max="9733" width="11.88671875" style="1" customWidth="1"/>
    <col min="9734" max="9738" width="9" style="1"/>
    <col min="9739" max="9739" width="5.77734375" style="1" customWidth="1"/>
    <col min="9740" max="9740" width="9" style="1"/>
    <col min="9741" max="9741" width="3.88671875" style="1" customWidth="1"/>
    <col min="9742" max="9742" width="2.77734375" style="1" customWidth="1"/>
    <col min="9743" max="9984" width="9" style="1"/>
    <col min="9985" max="9985" width="5.88671875" style="1" customWidth="1"/>
    <col min="9986" max="9986" width="7.33203125" style="1" customWidth="1"/>
    <col min="9987" max="9988" width="9" style="1"/>
    <col min="9989" max="9989" width="11.88671875" style="1" customWidth="1"/>
    <col min="9990" max="9994" width="9" style="1"/>
    <col min="9995" max="9995" width="5.77734375" style="1" customWidth="1"/>
    <col min="9996" max="9996" width="9" style="1"/>
    <col min="9997" max="9997" width="3.88671875" style="1" customWidth="1"/>
    <col min="9998" max="9998" width="2.77734375" style="1" customWidth="1"/>
    <col min="9999" max="10240" width="9" style="1"/>
    <col min="10241" max="10241" width="5.88671875" style="1" customWidth="1"/>
    <col min="10242" max="10242" width="7.33203125" style="1" customWidth="1"/>
    <col min="10243" max="10244" width="9" style="1"/>
    <col min="10245" max="10245" width="11.88671875" style="1" customWidth="1"/>
    <col min="10246" max="10250" width="9" style="1"/>
    <col min="10251" max="10251" width="5.77734375" style="1" customWidth="1"/>
    <col min="10252" max="10252" width="9" style="1"/>
    <col min="10253" max="10253" width="3.88671875" style="1" customWidth="1"/>
    <col min="10254" max="10254" width="2.77734375" style="1" customWidth="1"/>
    <col min="10255" max="10496" width="9" style="1"/>
    <col min="10497" max="10497" width="5.88671875" style="1" customWidth="1"/>
    <col min="10498" max="10498" width="7.33203125" style="1" customWidth="1"/>
    <col min="10499" max="10500" width="9" style="1"/>
    <col min="10501" max="10501" width="11.88671875" style="1" customWidth="1"/>
    <col min="10502" max="10506" width="9" style="1"/>
    <col min="10507" max="10507" width="5.77734375" style="1" customWidth="1"/>
    <col min="10508" max="10508" width="9" style="1"/>
    <col min="10509" max="10509" width="3.88671875" style="1" customWidth="1"/>
    <col min="10510" max="10510" width="2.77734375" style="1" customWidth="1"/>
    <col min="10511" max="10752" width="9" style="1"/>
    <col min="10753" max="10753" width="5.88671875" style="1" customWidth="1"/>
    <col min="10754" max="10754" width="7.33203125" style="1" customWidth="1"/>
    <col min="10755" max="10756" width="9" style="1"/>
    <col min="10757" max="10757" width="11.88671875" style="1" customWidth="1"/>
    <col min="10758" max="10762" width="9" style="1"/>
    <col min="10763" max="10763" width="5.77734375" style="1" customWidth="1"/>
    <col min="10764" max="10764" width="9" style="1"/>
    <col min="10765" max="10765" width="3.88671875" style="1" customWidth="1"/>
    <col min="10766" max="10766" width="2.77734375" style="1" customWidth="1"/>
    <col min="10767" max="11008" width="9" style="1"/>
    <col min="11009" max="11009" width="5.88671875" style="1" customWidth="1"/>
    <col min="11010" max="11010" width="7.33203125" style="1" customWidth="1"/>
    <col min="11011" max="11012" width="9" style="1"/>
    <col min="11013" max="11013" width="11.88671875" style="1" customWidth="1"/>
    <col min="11014" max="11018" width="9" style="1"/>
    <col min="11019" max="11019" width="5.77734375" style="1" customWidth="1"/>
    <col min="11020" max="11020" width="9" style="1"/>
    <col min="11021" max="11021" width="3.88671875" style="1" customWidth="1"/>
    <col min="11022" max="11022" width="2.77734375" style="1" customWidth="1"/>
    <col min="11023" max="11264" width="9" style="1"/>
    <col min="11265" max="11265" width="5.88671875" style="1" customWidth="1"/>
    <col min="11266" max="11266" width="7.33203125" style="1" customWidth="1"/>
    <col min="11267" max="11268" width="9" style="1"/>
    <col min="11269" max="11269" width="11.88671875" style="1" customWidth="1"/>
    <col min="11270" max="11274" width="9" style="1"/>
    <col min="11275" max="11275" width="5.77734375" style="1" customWidth="1"/>
    <col min="11276" max="11276" width="9" style="1"/>
    <col min="11277" max="11277" width="3.88671875" style="1" customWidth="1"/>
    <col min="11278" max="11278" width="2.77734375" style="1" customWidth="1"/>
    <col min="11279" max="11520" width="9" style="1"/>
    <col min="11521" max="11521" width="5.88671875" style="1" customWidth="1"/>
    <col min="11522" max="11522" width="7.33203125" style="1" customWidth="1"/>
    <col min="11523" max="11524" width="9" style="1"/>
    <col min="11525" max="11525" width="11.88671875" style="1" customWidth="1"/>
    <col min="11526" max="11530" width="9" style="1"/>
    <col min="11531" max="11531" width="5.77734375" style="1" customWidth="1"/>
    <col min="11532" max="11532" width="9" style="1"/>
    <col min="11533" max="11533" width="3.88671875" style="1" customWidth="1"/>
    <col min="11534" max="11534" width="2.77734375" style="1" customWidth="1"/>
    <col min="11535" max="11776" width="9" style="1"/>
    <col min="11777" max="11777" width="5.88671875" style="1" customWidth="1"/>
    <col min="11778" max="11778" width="7.33203125" style="1" customWidth="1"/>
    <col min="11779" max="11780" width="9" style="1"/>
    <col min="11781" max="11781" width="11.88671875" style="1" customWidth="1"/>
    <col min="11782" max="11786" width="9" style="1"/>
    <col min="11787" max="11787" width="5.77734375" style="1" customWidth="1"/>
    <col min="11788" max="11788" width="9" style="1"/>
    <col min="11789" max="11789" width="3.88671875" style="1" customWidth="1"/>
    <col min="11790" max="11790" width="2.77734375" style="1" customWidth="1"/>
    <col min="11791" max="12032" width="9" style="1"/>
    <col min="12033" max="12033" width="5.88671875" style="1" customWidth="1"/>
    <col min="12034" max="12034" width="7.33203125" style="1" customWidth="1"/>
    <col min="12035" max="12036" width="9" style="1"/>
    <col min="12037" max="12037" width="11.88671875" style="1" customWidth="1"/>
    <col min="12038" max="12042" width="9" style="1"/>
    <col min="12043" max="12043" width="5.77734375" style="1" customWidth="1"/>
    <col min="12044" max="12044" width="9" style="1"/>
    <col min="12045" max="12045" width="3.88671875" style="1" customWidth="1"/>
    <col min="12046" max="12046" width="2.77734375" style="1" customWidth="1"/>
    <col min="12047" max="12288" width="9" style="1"/>
    <col min="12289" max="12289" width="5.88671875" style="1" customWidth="1"/>
    <col min="12290" max="12290" width="7.33203125" style="1" customWidth="1"/>
    <col min="12291" max="12292" width="9" style="1"/>
    <col min="12293" max="12293" width="11.88671875" style="1" customWidth="1"/>
    <col min="12294" max="12298" width="9" style="1"/>
    <col min="12299" max="12299" width="5.77734375" style="1" customWidth="1"/>
    <col min="12300" max="12300" width="9" style="1"/>
    <col min="12301" max="12301" width="3.88671875" style="1" customWidth="1"/>
    <col min="12302" max="12302" width="2.77734375" style="1" customWidth="1"/>
    <col min="12303" max="12544" width="9" style="1"/>
    <col min="12545" max="12545" width="5.88671875" style="1" customWidth="1"/>
    <col min="12546" max="12546" width="7.33203125" style="1" customWidth="1"/>
    <col min="12547" max="12548" width="9" style="1"/>
    <col min="12549" max="12549" width="11.88671875" style="1" customWidth="1"/>
    <col min="12550" max="12554" width="9" style="1"/>
    <col min="12555" max="12555" width="5.77734375" style="1" customWidth="1"/>
    <col min="12556" max="12556" width="9" style="1"/>
    <col min="12557" max="12557" width="3.88671875" style="1" customWidth="1"/>
    <col min="12558" max="12558" width="2.77734375" style="1" customWidth="1"/>
    <col min="12559" max="12800" width="9" style="1"/>
    <col min="12801" max="12801" width="5.88671875" style="1" customWidth="1"/>
    <col min="12802" max="12802" width="7.33203125" style="1" customWidth="1"/>
    <col min="12803" max="12804" width="9" style="1"/>
    <col min="12805" max="12805" width="11.88671875" style="1" customWidth="1"/>
    <col min="12806" max="12810" width="9" style="1"/>
    <col min="12811" max="12811" width="5.77734375" style="1" customWidth="1"/>
    <col min="12812" max="12812" width="9" style="1"/>
    <col min="12813" max="12813" width="3.88671875" style="1" customWidth="1"/>
    <col min="12814" max="12814" width="2.77734375" style="1" customWidth="1"/>
    <col min="12815" max="13056" width="9" style="1"/>
    <col min="13057" max="13057" width="5.88671875" style="1" customWidth="1"/>
    <col min="13058" max="13058" width="7.33203125" style="1" customWidth="1"/>
    <col min="13059" max="13060" width="9" style="1"/>
    <col min="13061" max="13061" width="11.88671875" style="1" customWidth="1"/>
    <col min="13062" max="13066" width="9" style="1"/>
    <col min="13067" max="13067" width="5.77734375" style="1" customWidth="1"/>
    <col min="13068" max="13068" width="9" style="1"/>
    <col min="13069" max="13069" width="3.88671875" style="1" customWidth="1"/>
    <col min="13070" max="13070" width="2.77734375" style="1" customWidth="1"/>
    <col min="13071" max="13312" width="9" style="1"/>
    <col min="13313" max="13313" width="5.88671875" style="1" customWidth="1"/>
    <col min="13314" max="13314" width="7.33203125" style="1" customWidth="1"/>
    <col min="13315" max="13316" width="9" style="1"/>
    <col min="13317" max="13317" width="11.88671875" style="1" customWidth="1"/>
    <col min="13318" max="13322" width="9" style="1"/>
    <col min="13323" max="13323" width="5.77734375" style="1" customWidth="1"/>
    <col min="13324" max="13324" width="9" style="1"/>
    <col min="13325" max="13325" width="3.88671875" style="1" customWidth="1"/>
    <col min="13326" max="13326" width="2.77734375" style="1" customWidth="1"/>
    <col min="13327" max="13568" width="9" style="1"/>
    <col min="13569" max="13569" width="5.88671875" style="1" customWidth="1"/>
    <col min="13570" max="13570" width="7.33203125" style="1" customWidth="1"/>
    <col min="13571" max="13572" width="9" style="1"/>
    <col min="13573" max="13573" width="11.88671875" style="1" customWidth="1"/>
    <col min="13574" max="13578" width="9" style="1"/>
    <col min="13579" max="13579" width="5.77734375" style="1" customWidth="1"/>
    <col min="13580" max="13580" width="9" style="1"/>
    <col min="13581" max="13581" width="3.88671875" style="1" customWidth="1"/>
    <col min="13582" max="13582" width="2.77734375" style="1" customWidth="1"/>
    <col min="13583" max="13824" width="9" style="1"/>
    <col min="13825" max="13825" width="5.88671875" style="1" customWidth="1"/>
    <col min="13826" max="13826" width="7.33203125" style="1" customWidth="1"/>
    <col min="13827" max="13828" width="9" style="1"/>
    <col min="13829" max="13829" width="11.88671875" style="1" customWidth="1"/>
    <col min="13830" max="13834" width="9" style="1"/>
    <col min="13835" max="13835" width="5.77734375" style="1" customWidth="1"/>
    <col min="13836" max="13836" width="9" style="1"/>
    <col min="13837" max="13837" width="3.88671875" style="1" customWidth="1"/>
    <col min="13838" max="13838" width="2.77734375" style="1" customWidth="1"/>
    <col min="13839" max="14080" width="9" style="1"/>
    <col min="14081" max="14081" width="5.88671875" style="1" customWidth="1"/>
    <col min="14082" max="14082" width="7.33203125" style="1" customWidth="1"/>
    <col min="14083" max="14084" width="9" style="1"/>
    <col min="14085" max="14085" width="11.88671875" style="1" customWidth="1"/>
    <col min="14086" max="14090" width="9" style="1"/>
    <col min="14091" max="14091" width="5.77734375" style="1" customWidth="1"/>
    <col min="14092" max="14092" width="9" style="1"/>
    <col min="14093" max="14093" width="3.88671875" style="1" customWidth="1"/>
    <col min="14094" max="14094" width="2.77734375" style="1" customWidth="1"/>
    <col min="14095" max="14336" width="9" style="1"/>
    <col min="14337" max="14337" width="5.88671875" style="1" customWidth="1"/>
    <col min="14338" max="14338" width="7.33203125" style="1" customWidth="1"/>
    <col min="14339" max="14340" width="9" style="1"/>
    <col min="14341" max="14341" width="11.88671875" style="1" customWidth="1"/>
    <col min="14342" max="14346" width="9" style="1"/>
    <col min="14347" max="14347" width="5.77734375" style="1" customWidth="1"/>
    <col min="14348" max="14348" width="9" style="1"/>
    <col min="14349" max="14349" width="3.88671875" style="1" customWidth="1"/>
    <col min="14350" max="14350" width="2.77734375" style="1" customWidth="1"/>
    <col min="14351" max="14592" width="9" style="1"/>
    <col min="14593" max="14593" width="5.88671875" style="1" customWidth="1"/>
    <col min="14594" max="14594" width="7.33203125" style="1" customWidth="1"/>
    <col min="14595" max="14596" width="9" style="1"/>
    <col min="14597" max="14597" width="11.88671875" style="1" customWidth="1"/>
    <col min="14598" max="14602" width="9" style="1"/>
    <col min="14603" max="14603" width="5.77734375" style="1" customWidth="1"/>
    <col min="14604" max="14604" width="9" style="1"/>
    <col min="14605" max="14605" width="3.88671875" style="1" customWidth="1"/>
    <col min="14606" max="14606" width="2.77734375" style="1" customWidth="1"/>
    <col min="14607" max="14848" width="9" style="1"/>
    <col min="14849" max="14849" width="5.88671875" style="1" customWidth="1"/>
    <col min="14850" max="14850" width="7.33203125" style="1" customWidth="1"/>
    <col min="14851" max="14852" width="9" style="1"/>
    <col min="14853" max="14853" width="11.88671875" style="1" customWidth="1"/>
    <col min="14854" max="14858" width="9" style="1"/>
    <col min="14859" max="14859" width="5.77734375" style="1" customWidth="1"/>
    <col min="14860" max="14860" width="9" style="1"/>
    <col min="14861" max="14861" width="3.88671875" style="1" customWidth="1"/>
    <col min="14862" max="14862" width="2.77734375" style="1" customWidth="1"/>
    <col min="14863" max="15104" width="9" style="1"/>
    <col min="15105" max="15105" width="5.88671875" style="1" customWidth="1"/>
    <col min="15106" max="15106" width="7.33203125" style="1" customWidth="1"/>
    <col min="15107" max="15108" width="9" style="1"/>
    <col min="15109" max="15109" width="11.88671875" style="1" customWidth="1"/>
    <col min="15110" max="15114" width="9" style="1"/>
    <col min="15115" max="15115" width="5.77734375" style="1" customWidth="1"/>
    <col min="15116" max="15116" width="9" style="1"/>
    <col min="15117" max="15117" width="3.88671875" style="1" customWidth="1"/>
    <col min="15118" max="15118" width="2.77734375" style="1" customWidth="1"/>
    <col min="15119" max="15360" width="9" style="1"/>
    <col min="15361" max="15361" width="5.88671875" style="1" customWidth="1"/>
    <col min="15362" max="15362" width="7.33203125" style="1" customWidth="1"/>
    <col min="15363" max="15364" width="9" style="1"/>
    <col min="15365" max="15365" width="11.88671875" style="1" customWidth="1"/>
    <col min="15366" max="15370" width="9" style="1"/>
    <col min="15371" max="15371" width="5.77734375" style="1" customWidth="1"/>
    <col min="15372" max="15372" width="9" style="1"/>
    <col min="15373" max="15373" width="3.88671875" style="1" customWidth="1"/>
    <col min="15374" max="15374" width="2.77734375" style="1" customWidth="1"/>
    <col min="15375" max="15616" width="9" style="1"/>
    <col min="15617" max="15617" width="5.88671875" style="1" customWidth="1"/>
    <col min="15618" max="15618" width="7.33203125" style="1" customWidth="1"/>
    <col min="15619" max="15620" width="9" style="1"/>
    <col min="15621" max="15621" width="11.88671875" style="1" customWidth="1"/>
    <col min="15622" max="15626" width="9" style="1"/>
    <col min="15627" max="15627" width="5.77734375" style="1" customWidth="1"/>
    <col min="15628" max="15628" width="9" style="1"/>
    <col min="15629" max="15629" width="3.88671875" style="1" customWidth="1"/>
    <col min="15630" max="15630" width="2.77734375" style="1" customWidth="1"/>
    <col min="15631" max="15872" width="9" style="1"/>
    <col min="15873" max="15873" width="5.88671875" style="1" customWidth="1"/>
    <col min="15874" max="15874" width="7.33203125" style="1" customWidth="1"/>
    <col min="15875" max="15876" width="9" style="1"/>
    <col min="15877" max="15877" width="11.88671875" style="1" customWidth="1"/>
    <col min="15878" max="15882" width="9" style="1"/>
    <col min="15883" max="15883" width="5.77734375" style="1" customWidth="1"/>
    <col min="15884" max="15884" width="9" style="1"/>
    <col min="15885" max="15885" width="3.88671875" style="1" customWidth="1"/>
    <col min="15886" max="15886" width="2.77734375" style="1" customWidth="1"/>
    <col min="15887" max="16128" width="9" style="1"/>
    <col min="16129" max="16129" width="5.88671875" style="1" customWidth="1"/>
    <col min="16130" max="16130" width="7.33203125" style="1" customWidth="1"/>
    <col min="16131" max="16132" width="9" style="1"/>
    <col min="16133" max="16133" width="11.88671875" style="1" customWidth="1"/>
    <col min="16134" max="16138" width="9" style="1"/>
    <col min="16139" max="16139" width="5.77734375" style="1" customWidth="1"/>
    <col min="16140" max="16140" width="9" style="1"/>
    <col min="16141" max="16141" width="3.88671875" style="1" customWidth="1"/>
    <col min="16142" max="16142" width="2.77734375" style="1" customWidth="1"/>
    <col min="16143" max="16384" width="9" style="1"/>
  </cols>
  <sheetData>
    <row r="1" spans="1:14" ht="22.5" customHeight="1" x14ac:dyDescent="0.2">
      <c r="J1" s="435" t="s">
        <v>155</v>
      </c>
      <c r="K1" s="435"/>
      <c r="L1" s="435"/>
      <c r="M1" s="435"/>
      <c r="N1" s="27"/>
    </row>
    <row r="2" spans="1:14" ht="21.6" thickBot="1" x14ac:dyDescent="0.25">
      <c r="A2" s="28" t="s">
        <v>104</v>
      </c>
      <c r="H2" s="1" t="s">
        <v>27</v>
      </c>
      <c r="I2" s="414">
        <f>'健康増進申込書（様式2-1）'!F10</f>
        <v>0</v>
      </c>
      <c r="J2" s="415"/>
      <c r="K2" s="415"/>
      <c r="L2" s="415"/>
      <c r="M2" s="416"/>
    </row>
    <row r="3" spans="1:14" ht="45.45" customHeight="1" thickBot="1" x14ac:dyDescent="0.25">
      <c r="A3" s="417" t="s">
        <v>105</v>
      </c>
      <c r="B3" s="418"/>
      <c r="C3" s="419" t="s">
        <v>128</v>
      </c>
      <c r="D3" s="419"/>
      <c r="E3" s="419"/>
      <c r="F3" s="419"/>
      <c r="G3" s="419"/>
      <c r="H3" s="419"/>
      <c r="I3" s="419"/>
      <c r="J3" s="419"/>
      <c r="K3" s="419"/>
      <c r="L3" s="419"/>
      <c r="M3" s="420"/>
    </row>
    <row r="4" spans="1:14" ht="25.5" customHeight="1" x14ac:dyDescent="0.2">
      <c r="A4" s="421" t="s">
        <v>106</v>
      </c>
      <c r="B4" s="422"/>
      <c r="C4" s="425"/>
      <c r="D4" s="426"/>
      <c r="E4" s="426"/>
      <c r="F4" s="426"/>
      <c r="G4" s="429" t="s">
        <v>140</v>
      </c>
      <c r="H4" s="430"/>
      <c r="I4" s="430"/>
      <c r="J4" s="430"/>
      <c r="K4" s="430"/>
      <c r="L4" s="430"/>
      <c r="M4" s="431"/>
    </row>
    <row r="5" spans="1:14" ht="38.25" customHeight="1" x14ac:dyDescent="0.2">
      <c r="A5" s="423"/>
      <c r="B5" s="424"/>
      <c r="C5" s="427"/>
      <c r="D5" s="428"/>
      <c r="E5" s="428"/>
      <c r="F5" s="428"/>
      <c r="G5" s="427" t="s">
        <v>141</v>
      </c>
      <c r="H5" s="428"/>
      <c r="I5" s="428"/>
      <c r="J5" s="428"/>
      <c r="K5" s="428"/>
      <c r="L5" s="428"/>
      <c r="M5" s="432"/>
    </row>
    <row r="6" spans="1:14" ht="41.85" customHeight="1" x14ac:dyDescent="0.2">
      <c r="A6" s="388" t="s">
        <v>107</v>
      </c>
      <c r="B6" s="228"/>
      <c r="C6" s="410"/>
      <c r="D6" s="410"/>
      <c r="E6" s="410"/>
      <c r="F6" s="410"/>
      <c r="G6" s="410"/>
      <c r="H6" s="410"/>
      <c r="I6" s="410"/>
      <c r="J6" s="410"/>
      <c r="K6" s="410"/>
      <c r="L6" s="410"/>
      <c r="M6" s="411"/>
    </row>
    <row r="7" spans="1:14" ht="41.85" customHeight="1" x14ac:dyDescent="0.2">
      <c r="A7" s="388" t="s">
        <v>120</v>
      </c>
      <c r="B7" s="228"/>
      <c r="C7" s="410"/>
      <c r="D7" s="410"/>
      <c r="E7" s="410"/>
      <c r="F7" s="410"/>
      <c r="G7" s="410"/>
      <c r="H7" s="410"/>
      <c r="I7" s="410"/>
      <c r="J7" s="410"/>
      <c r="K7" s="410"/>
      <c r="L7" s="410"/>
      <c r="M7" s="411"/>
    </row>
    <row r="8" spans="1:14" ht="41.85" customHeight="1" x14ac:dyDescent="0.2">
      <c r="A8" s="388" t="s">
        <v>121</v>
      </c>
      <c r="B8" s="228"/>
      <c r="C8" s="412"/>
      <c r="D8" s="410"/>
      <c r="E8" s="410"/>
      <c r="F8" s="410"/>
      <c r="G8" s="413"/>
      <c r="H8" s="73" t="s">
        <v>108</v>
      </c>
      <c r="I8" s="412"/>
      <c r="J8" s="410"/>
      <c r="K8" s="410"/>
      <c r="L8" s="410"/>
      <c r="M8" s="411"/>
    </row>
    <row r="9" spans="1:14" ht="48.9" customHeight="1" x14ac:dyDescent="0.2">
      <c r="A9" s="388" t="s">
        <v>109</v>
      </c>
      <c r="B9" s="228"/>
      <c r="C9" s="399" t="s">
        <v>148</v>
      </c>
      <c r="D9" s="399"/>
      <c r="E9" s="399"/>
      <c r="F9" s="399"/>
      <c r="G9" s="399"/>
      <c r="H9" s="130" t="s">
        <v>113</v>
      </c>
      <c r="I9" s="400" t="s">
        <v>151</v>
      </c>
      <c r="J9" s="400"/>
      <c r="K9" s="400"/>
      <c r="L9" s="400"/>
      <c r="M9" s="401"/>
    </row>
    <row r="10" spans="1:14" ht="48.9" customHeight="1" x14ac:dyDescent="0.2">
      <c r="A10" s="388"/>
      <c r="B10" s="228"/>
      <c r="C10" s="399"/>
      <c r="D10" s="399"/>
      <c r="E10" s="399"/>
      <c r="F10" s="399"/>
      <c r="G10" s="399"/>
      <c r="H10" s="130" t="s">
        <v>116</v>
      </c>
      <c r="I10" s="400" t="s">
        <v>151</v>
      </c>
      <c r="J10" s="400"/>
      <c r="K10" s="400"/>
      <c r="L10" s="400"/>
      <c r="M10" s="401"/>
    </row>
    <row r="11" spans="1:14" ht="41.85" customHeight="1" x14ac:dyDescent="0.2">
      <c r="A11" s="402" t="s">
        <v>110</v>
      </c>
      <c r="B11" s="403"/>
      <c r="C11" s="378" t="s">
        <v>111</v>
      </c>
      <c r="D11" s="378"/>
      <c r="E11" s="379" t="s">
        <v>112</v>
      </c>
      <c r="F11" s="379"/>
      <c r="G11" s="380"/>
      <c r="H11" s="406" t="s">
        <v>122</v>
      </c>
      <c r="I11" s="409" t="s">
        <v>123</v>
      </c>
      <c r="J11" s="409"/>
      <c r="K11" s="382"/>
      <c r="L11" s="382"/>
      <c r="M11" s="131" t="s">
        <v>25</v>
      </c>
    </row>
    <row r="12" spans="1:14" ht="41.85" customHeight="1" x14ac:dyDescent="0.2">
      <c r="A12" s="404"/>
      <c r="B12" s="405"/>
      <c r="C12" s="378" t="s">
        <v>114</v>
      </c>
      <c r="D12" s="378"/>
      <c r="E12" s="379" t="s">
        <v>112</v>
      </c>
      <c r="F12" s="379"/>
      <c r="G12" s="380"/>
      <c r="H12" s="407"/>
      <c r="I12" s="381" t="s">
        <v>115</v>
      </c>
      <c r="J12" s="381"/>
      <c r="K12" s="382"/>
      <c r="L12" s="382"/>
      <c r="M12" s="131" t="s">
        <v>25</v>
      </c>
    </row>
    <row r="13" spans="1:14" ht="41.85" customHeight="1" x14ac:dyDescent="0.2">
      <c r="A13" s="404"/>
      <c r="B13" s="405"/>
      <c r="C13" s="383" t="s">
        <v>115</v>
      </c>
      <c r="D13" s="383"/>
      <c r="E13" s="384" t="s">
        <v>112</v>
      </c>
      <c r="F13" s="384"/>
      <c r="G13" s="385"/>
      <c r="H13" s="408"/>
      <c r="I13" s="386" t="s">
        <v>152</v>
      </c>
      <c r="J13" s="386"/>
      <c r="K13" s="387"/>
      <c r="L13" s="387"/>
      <c r="M13" s="132" t="s">
        <v>25</v>
      </c>
    </row>
    <row r="14" spans="1:14" ht="47.25" customHeight="1" x14ac:dyDescent="0.2">
      <c r="A14" s="388" t="s">
        <v>117</v>
      </c>
      <c r="B14" s="228"/>
      <c r="C14" s="389" t="s">
        <v>127</v>
      </c>
      <c r="D14" s="389"/>
      <c r="E14" s="389"/>
      <c r="F14" s="389"/>
      <c r="G14" s="389"/>
      <c r="H14" s="389"/>
      <c r="I14" s="389"/>
      <c r="J14" s="389"/>
      <c r="K14" s="389"/>
      <c r="L14" s="389"/>
      <c r="M14" s="390"/>
    </row>
    <row r="15" spans="1:14" ht="45" customHeight="1" x14ac:dyDescent="0.2">
      <c r="A15" s="388" t="s">
        <v>143</v>
      </c>
      <c r="B15" s="228"/>
      <c r="C15" s="392" t="s">
        <v>142</v>
      </c>
      <c r="D15" s="392"/>
      <c r="E15" s="392"/>
      <c r="F15" s="392"/>
      <c r="G15" s="392"/>
      <c r="H15" s="392"/>
      <c r="I15" s="392"/>
      <c r="J15" s="392"/>
      <c r="K15" s="392"/>
      <c r="L15" s="392"/>
      <c r="M15" s="393"/>
    </row>
    <row r="16" spans="1:14" ht="43.5" customHeight="1" thickBot="1" x14ac:dyDescent="0.25">
      <c r="A16" s="391"/>
      <c r="B16" s="239"/>
      <c r="C16" s="394"/>
      <c r="D16" s="394"/>
      <c r="E16" s="394"/>
      <c r="F16" s="394"/>
      <c r="G16" s="394"/>
      <c r="H16" s="394"/>
      <c r="I16" s="394"/>
      <c r="J16" s="394"/>
      <c r="K16" s="394"/>
      <c r="L16" s="394"/>
      <c r="M16" s="395"/>
    </row>
    <row r="17" spans="1:13" ht="30.75" customHeight="1" thickBot="1" x14ac:dyDescent="0.25">
      <c r="A17" s="29" t="s">
        <v>118</v>
      </c>
    </row>
    <row r="18" spans="1:13" ht="33.75" customHeight="1" x14ac:dyDescent="0.2">
      <c r="A18" s="396"/>
      <c r="B18" s="397"/>
      <c r="C18" s="397"/>
      <c r="D18" s="397"/>
      <c r="E18" s="397"/>
      <c r="F18" s="397"/>
      <c r="G18" s="397"/>
      <c r="H18" s="397"/>
      <c r="I18" s="397"/>
      <c r="J18" s="397"/>
      <c r="K18" s="397"/>
      <c r="L18" s="397"/>
      <c r="M18" s="398"/>
    </row>
    <row r="19" spans="1:13" ht="33.75" customHeight="1" x14ac:dyDescent="0.2">
      <c r="A19" s="364"/>
      <c r="B19" s="365"/>
      <c r="C19" s="365"/>
      <c r="D19" s="365"/>
      <c r="E19" s="365"/>
      <c r="F19" s="365"/>
      <c r="G19" s="365"/>
      <c r="H19" s="365"/>
      <c r="I19" s="365"/>
      <c r="J19" s="365"/>
      <c r="K19" s="365"/>
      <c r="L19" s="365"/>
      <c r="M19" s="366"/>
    </row>
    <row r="20" spans="1:13" ht="33.75" customHeight="1" x14ac:dyDescent="0.2">
      <c r="A20" s="364"/>
      <c r="B20" s="365"/>
      <c r="C20" s="365"/>
      <c r="D20" s="365"/>
      <c r="E20" s="365"/>
      <c r="F20" s="365"/>
      <c r="G20" s="365"/>
      <c r="H20" s="365"/>
      <c r="I20" s="365"/>
      <c r="J20" s="365"/>
      <c r="K20" s="365"/>
      <c r="L20" s="365"/>
      <c r="M20" s="366"/>
    </row>
    <row r="21" spans="1:13" ht="33.75" customHeight="1" thickBot="1" x14ac:dyDescent="0.25">
      <c r="A21" s="367"/>
      <c r="B21" s="368"/>
      <c r="C21" s="368"/>
      <c r="D21" s="368"/>
      <c r="E21" s="368"/>
      <c r="F21" s="368"/>
      <c r="G21" s="368"/>
      <c r="H21" s="368"/>
      <c r="I21" s="368"/>
      <c r="J21" s="368"/>
      <c r="K21" s="368"/>
      <c r="L21" s="368"/>
      <c r="M21" s="369"/>
    </row>
    <row r="22" spans="1:13" ht="28.5" customHeight="1" thickBot="1" x14ac:dyDescent="0.25">
      <c r="A22" s="370" t="s">
        <v>119</v>
      </c>
      <c r="B22" s="370"/>
      <c r="C22" s="370"/>
      <c r="D22" s="370"/>
      <c r="E22" s="370"/>
      <c r="F22" s="370"/>
      <c r="G22" s="370"/>
      <c r="H22" s="370"/>
      <c r="I22" s="370"/>
      <c r="J22" s="370"/>
      <c r="K22" s="370"/>
      <c r="L22" s="370"/>
      <c r="M22" s="371"/>
    </row>
    <row r="23" spans="1:13" ht="30.45" customHeight="1" x14ac:dyDescent="0.2">
      <c r="A23" s="372"/>
      <c r="B23" s="373"/>
      <c r="C23" s="373"/>
      <c r="D23" s="373"/>
      <c r="E23" s="373"/>
      <c r="F23" s="373"/>
      <c r="G23" s="373"/>
      <c r="H23" s="373"/>
      <c r="I23" s="373"/>
      <c r="J23" s="373"/>
      <c r="K23" s="373"/>
      <c r="L23" s="373"/>
      <c r="M23" s="374"/>
    </row>
    <row r="24" spans="1:13" ht="30.45" customHeight="1" x14ac:dyDescent="0.2">
      <c r="A24" s="375"/>
      <c r="B24" s="376"/>
      <c r="C24" s="376"/>
      <c r="D24" s="376"/>
      <c r="E24" s="376"/>
      <c r="F24" s="376"/>
      <c r="G24" s="376"/>
      <c r="H24" s="376"/>
      <c r="I24" s="376"/>
      <c r="J24" s="376"/>
      <c r="K24" s="376"/>
      <c r="L24" s="376"/>
      <c r="M24" s="377"/>
    </row>
    <row r="25" spans="1:13" ht="30.45" customHeight="1" x14ac:dyDescent="0.2">
      <c r="A25" s="375"/>
      <c r="B25" s="376"/>
      <c r="C25" s="376"/>
      <c r="D25" s="376"/>
      <c r="E25" s="376"/>
      <c r="F25" s="376"/>
      <c r="G25" s="376"/>
      <c r="H25" s="376"/>
      <c r="I25" s="376"/>
      <c r="J25" s="376"/>
      <c r="K25" s="376"/>
      <c r="L25" s="376"/>
      <c r="M25" s="377"/>
    </row>
    <row r="26" spans="1:13" ht="30.45" customHeight="1" thickBot="1" x14ac:dyDescent="0.25">
      <c r="A26" s="361"/>
      <c r="B26" s="362"/>
      <c r="C26" s="362"/>
      <c r="D26" s="362"/>
      <c r="E26" s="362"/>
      <c r="F26" s="362"/>
      <c r="G26" s="362"/>
      <c r="H26" s="362"/>
      <c r="I26" s="362"/>
      <c r="J26" s="362"/>
      <c r="K26" s="362"/>
      <c r="L26" s="362"/>
      <c r="M26" s="363"/>
    </row>
  </sheetData>
  <sheetProtection selectLockedCells="1"/>
  <mergeCells count="46">
    <mergeCell ref="J1:M1"/>
    <mergeCell ref="I2:M2"/>
    <mergeCell ref="A3:B3"/>
    <mergeCell ref="C3:M3"/>
    <mergeCell ref="A4:B5"/>
    <mergeCell ref="C4:F5"/>
    <mergeCell ref="G4:M4"/>
    <mergeCell ref="G5:M5"/>
    <mergeCell ref="A6:B6"/>
    <mergeCell ref="C6:M6"/>
    <mergeCell ref="A7:B7"/>
    <mergeCell ref="C7:M7"/>
    <mergeCell ref="A8:B8"/>
    <mergeCell ref="C8:G8"/>
    <mergeCell ref="I8:M8"/>
    <mergeCell ref="A9:B10"/>
    <mergeCell ref="C9:G10"/>
    <mergeCell ref="I9:M9"/>
    <mergeCell ref="I10:M10"/>
    <mergeCell ref="A11:B13"/>
    <mergeCell ref="C11:D11"/>
    <mergeCell ref="E11:G11"/>
    <mergeCell ref="H11:H13"/>
    <mergeCell ref="I11:J11"/>
    <mergeCell ref="K11:L11"/>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26:M26"/>
    <mergeCell ref="A20:M20"/>
    <mergeCell ref="A21:M21"/>
    <mergeCell ref="A22:M22"/>
    <mergeCell ref="A23:M23"/>
    <mergeCell ref="A24:M24"/>
    <mergeCell ref="A25:M25"/>
  </mergeCells>
  <phoneticPr fontId="2"/>
  <pageMargins left="0.31496062992125984" right="0.39370078740157483" top="0.47244094488188981" bottom="0.15748031496062992" header="3.937007874015748E-2" footer="0"/>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健康増進申込書（様式2-1）</vt:lpstr>
      <vt:lpstr>収支予算【充当有】（様式2-2） </vt:lpstr>
      <vt:lpstr>目的等（様式2-3）</vt:lpstr>
      <vt:lpstr>'健康増進申込書（様式2-1）'!Print_Area</vt:lpstr>
      <vt:lpstr>'収支予算【充当有】（様式2-2） '!Print_Area</vt:lpstr>
      <vt:lpstr>'目的等（様式2-3）'!Print_Area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岩本 渚</cp:lastModifiedBy>
  <cp:lastPrinted>2026-03-11T01:07:21Z</cp:lastPrinted>
  <dcterms:created xsi:type="dcterms:W3CDTF">2016-12-11T04:47:55Z</dcterms:created>
  <dcterms:modified xsi:type="dcterms:W3CDTF">2026-03-11T01:07:22Z</dcterms:modified>
</cp:coreProperties>
</file>