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192.168.214.200\サーバー共有\R07年度\07 業務\6517助成金\6517① つづきふれあい助成金\02 説明会・手引き\_R8_手引きと様式\【HP・データお渡し用】_R8_ふれ助様式\"/>
    </mc:Choice>
  </mc:AlternateContent>
  <xr:revisionPtr revIDLastSave="0" documentId="13_ncr:1_{404A8C49-9EAB-4128-87BC-28F6C2AE74C3}" xr6:coauthVersionLast="47" xr6:coauthVersionMax="47" xr10:uidLastSave="{00000000-0000-0000-0000-000000000000}"/>
  <bookViews>
    <workbookView xWindow="-108" yWindow="-108" windowWidth="23256" windowHeight="12456" xr2:uid="{00000000-000D-0000-FFFF-FFFF00000000}"/>
  </bookViews>
  <sheets>
    <sheet name="新規立上申込書（様式3-1）" sheetId="10" r:id="rId1"/>
    <sheet name="収支予算【充当有】（様式3-2） " sheetId="16" r:id="rId2"/>
    <sheet name="目的等（様式3-3）" sheetId="15" r:id="rId3"/>
  </sheets>
  <definedNames>
    <definedName name="_xlnm.Print_Area" localSheetId="1">'収支予算【充当有】（様式3-2） '!$A$1:$K$32</definedName>
    <definedName name="_xlnm.Print_Area" localSheetId="0">'新規立上申込書（様式3-1）'!$A$1:$O$38</definedName>
    <definedName name="_xlnm.Print_Area" localSheetId="2">'目的等（様式3-3）'!$A$1:$M$27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 i="16" l="1"/>
  <c r="E11" i="16"/>
  <c r="E5" i="16"/>
  <c r="E14" i="16" s="1"/>
  <c r="I2" i="15"/>
  <c r="F26" i="16"/>
  <c r="F31" i="16" s="1"/>
  <c r="E26" i="16"/>
  <c r="E31" i="16" s="1"/>
  <c r="E10" i="16"/>
  <c r="N12" i="16" l="1"/>
  <c r="I12" i="16"/>
  <c r="I10" i="16"/>
  <c r="N10" i="16" l="1"/>
  <c r="N37" i="10" l="1"/>
  <c r="N38" i="10"/>
</calcChain>
</file>

<file path=xl/sharedStrings.xml><?xml version="1.0" encoding="utf-8"?>
<sst xmlns="http://schemas.openxmlformats.org/spreadsheetml/2006/main" count="195" uniqueCount="160">
  <si>
    <t>内容</t>
    <rPh sb="0" eb="2">
      <t>ナイヨウ</t>
    </rPh>
    <phoneticPr fontId="2"/>
  </si>
  <si>
    <t>電 話</t>
    <rPh sb="0" eb="1">
      <t>デン</t>
    </rPh>
    <rPh sb="2" eb="3">
      <t>ハナシ</t>
    </rPh>
    <phoneticPr fontId="2"/>
  </si>
  <si>
    <t>住 所</t>
    <rPh sb="0" eb="1">
      <t>ジュウ</t>
    </rPh>
    <rPh sb="2" eb="3">
      <t>ショ</t>
    </rPh>
    <phoneticPr fontId="2"/>
  </si>
  <si>
    <t>ふりがな</t>
  </si>
  <si>
    <t>代表者</t>
    <rPh sb="0" eb="3">
      <t>ダイヒョウシャ</t>
    </rPh>
    <phoneticPr fontId="2"/>
  </si>
  <si>
    <t>団体名</t>
    <rPh sb="0" eb="2">
      <t>ダンタイ</t>
    </rPh>
    <phoneticPr fontId="2"/>
  </si>
  <si>
    <t>申 請 団 体</t>
    <rPh sb="0" eb="1">
      <t>サル</t>
    </rPh>
    <rPh sb="2" eb="3">
      <t>ショウ</t>
    </rPh>
    <rPh sb="4" eb="5">
      <t>ダン</t>
    </rPh>
    <rPh sb="6" eb="7">
      <t>カラダ</t>
    </rPh>
    <phoneticPr fontId="2"/>
  </si>
  <si>
    <t>※事務局記入欄</t>
    <rPh sb="1" eb="4">
      <t>ジムキョク</t>
    </rPh>
    <rPh sb="4" eb="6">
      <t>キニュウ</t>
    </rPh>
    <rPh sb="6" eb="7">
      <t>ラン</t>
    </rPh>
    <phoneticPr fontId="2"/>
  </si>
  <si>
    <t>受付者</t>
    <rPh sb="0" eb="2">
      <t>ウケツケ</t>
    </rPh>
    <rPh sb="2" eb="3">
      <t>シャ</t>
    </rPh>
    <phoneticPr fontId="2"/>
  </si>
  <si>
    <t>■年間の事業スケジュール</t>
    <rPh sb="1" eb="2">
      <t>ネン</t>
    </rPh>
    <rPh sb="2" eb="3">
      <t>カン</t>
    </rPh>
    <rPh sb="4" eb="6">
      <t>ジギョウ</t>
    </rPh>
    <phoneticPr fontId="2"/>
  </si>
  <si>
    <t>　</t>
    <phoneticPr fontId="2"/>
  </si>
  <si>
    <t>人数</t>
    <rPh sb="0" eb="2">
      <t>ニンズウ</t>
    </rPh>
    <phoneticPr fontId="2"/>
  </si>
  <si>
    <t>備考</t>
    <rPh sb="0" eb="2">
      <t>ビコウ</t>
    </rPh>
    <phoneticPr fontId="2"/>
  </si>
  <si>
    <t>■活動の目的</t>
    <rPh sb="1" eb="3">
      <t>カツドウ</t>
    </rPh>
    <rPh sb="4" eb="6">
      <t>モクテキ</t>
    </rPh>
    <phoneticPr fontId="2"/>
  </si>
  <si>
    <t>月</t>
    <rPh sb="0" eb="1">
      <t>ツキ</t>
    </rPh>
    <phoneticPr fontId="2"/>
  </si>
  <si>
    <t>合計
回数</t>
    <rPh sb="0" eb="2">
      <t>ゴウケイ</t>
    </rPh>
    <rPh sb="3" eb="5">
      <t>カイスウ</t>
    </rPh>
    <phoneticPr fontId="2"/>
  </si>
  <si>
    <t>合計
人数</t>
    <rPh sb="0" eb="2">
      <t>ゴウケイ</t>
    </rPh>
    <rPh sb="3" eb="5">
      <t>ニンズウ</t>
    </rPh>
    <phoneticPr fontId="2"/>
  </si>
  <si>
    <t>人</t>
    <rPh sb="0" eb="1">
      <t>ニン</t>
    </rPh>
    <phoneticPr fontId="2"/>
  </si>
  <si>
    <t>収支予算</t>
    <phoneticPr fontId="2"/>
  </si>
  <si>
    <t>団体名：</t>
    <rPh sb="0" eb="2">
      <t>ダンタイ</t>
    </rPh>
    <rPh sb="2" eb="3">
      <t>メイ</t>
    </rPh>
    <phoneticPr fontId="2"/>
  </si>
  <si>
    <t>（単位：円）</t>
    <phoneticPr fontId="2"/>
  </si>
  <si>
    <t>科　　目</t>
  </si>
  <si>
    <t>予 算 額</t>
  </si>
  <si>
    <t>説　明（内訳・算出根拠）</t>
    <phoneticPr fontId="2"/>
  </si>
  <si>
    <t>収　　　　　　入</t>
    <phoneticPr fontId="2"/>
  </si>
  <si>
    <t>①</t>
    <phoneticPr fontId="2"/>
  </si>
  <si>
    <t>千円単位で記入</t>
    <rPh sb="0" eb="2">
      <t>センエン</t>
    </rPh>
    <rPh sb="2" eb="4">
      <t>タンイ</t>
    </rPh>
    <rPh sb="5" eb="7">
      <t>キニュウ</t>
    </rPh>
    <phoneticPr fontId="2"/>
  </si>
  <si>
    <t>自主財源</t>
    <rPh sb="0" eb="2">
      <t>ジシュ</t>
    </rPh>
    <rPh sb="2" eb="4">
      <t>ザイゲン</t>
    </rPh>
    <phoneticPr fontId="2"/>
  </si>
  <si>
    <t>②</t>
    <phoneticPr fontId="2"/>
  </si>
  <si>
    <t>ｻｰﾋﾞｽ利用者の利用料
障害当事者の会費</t>
    <phoneticPr fontId="2"/>
  </si>
  <si>
    <t>③</t>
    <phoneticPr fontId="2"/>
  </si>
  <si>
    <t>担い手・ﾎﾞﾗﾝﾃｨｱの会費等</t>
    <phoneticPr fontId="2"/>
  </si>
  <si>
    <t>④</t>
    <phoneticPr fontId="2"/>
  </si>
  <si>
    <t>他からの助成金・補助金</t>
    <phoneticPr fontId="2"/>
  </si>
  <si>
    <t>⑤</t>
    <phoneticPr fontId="2"/>
  </si>
  <si>
    <t>その他（　　　　　　）</t>
    <phoneticPr fontId="2"/>
  </si>
  <si>
    <t>⑥</t>
    <phoneticPr fontId="2"/>
  </si>
  <si>
    <t>自主財源計
（②＋③＋④＋⑤）</t>
    <rPh sb="0" eb="2">
      <t>ジシュ</t>
    </rPh>
    <rPh sb="2" eb="4">
      <t>ザイゲン</t>
    </rPh>
    <rPh sb="4" eb="5">
      <t>ケイ</t>
    </rPh>
    <phoneticPr fontId="2"/>
  </si>
  <si>
    <t>％</t>
    <phoneticPr fontId="2"/>
  </si>
  <si>
    <t>⑦小計（①+⑥）</t>
    <rPh sb="1" eb="2">
      <t>ショウ</t>
    </rPh>
    <rPh sb="2" eb="3">
      <t>ケイ</t>
    </rPh>
    <phoneticPr fontId="2"/>
  </si>
  <si>
    <t>その他</t>
    <rPh sb="2" eb="3">
      <t>タ</t>
    </rPh>
    <phoneticPr fontId="2"/>
  </si>
  <si>
    <t>⑧</t>
    <phoneticPr fontId="2"/>
  </si>
  <si>
    <t>前年度繰越金</t>
    <rPh sb="0" eb="3">
      <t>ゼンネンド</t>
    </rPh>
    <rPh sb="3" eb="5">
      <t>クリコシ</t>
    </rPh>
    <rPh sb="5" eb="6">
      <t>キン</t>
    </rPh>
    <phoneticPr fontId="2"/>
  </si>
  <si>
    <t>⑨</t>
    <phoneticPr fontId="2"/>
  </si>
  <si>
    <t>前年度積立金</t>
    <rPh sb="0" eb="3">
      <t>ゼンネンド</t>
    </rPh>
    <rPh sb="3" eb="5">
      <t>ツミタテ</t>
    </rPh>
    <rPh sb="5" eb="6">
      <t>キン</t>
    </rPh>
    <phoneticPr fontId="2"/>
  </si>
  <si>
    <t>⑩合計（⑦＋⑧＋⑨）</t>
    <phoneticPr fontId="2"/>
  </si>
  <si>
    <t>科　　目</t>
    <phoneticPr fontId="2"/>
  </si>
  <si>
    <t>予算額</t>
    <rPh sb="0" eb="3">
      <t>ヨサンガク</t>
    </rPh>
    <phoneticPr fontId="2"/>
  </si>
  <si>
    <t>支　　　　　　出</t>
    <rPh sb="0" eb="1">
      <t>シ</t>
    </rPh>
    <rPh sb="7" eb="8">
      <t>デ</t>
    </rPh>
    <phoneticPr fontId="2"/>
  </si>
  <si>
    <t>助成対象経費</t>
    <phoneticPr fontId="2"/>
  </si>
  <si>
    <t>⑪</t>
    <phoneticPr fontId="2"/>
  </si>
  <si>
    <t>活動費</t>
    <rPh sb="0" eb="2">
      <t>カツドウ</t>
    </rPh>
    <rPh sb="2" eb="3">
      <t>ヒ</t>
    </rPh>
    <phoneticPr fontId="2"/>
  </si>
  <si>
    <t>⑫</t>
    <phoneticPr fontId="2"/>
  </si>
  <si>
    <t>活動場所の維持費</t>
    <rPh sb="0" eb="2">
      <t>カツドウ</t>
    </rPh>
    <rPh sb="2" eb="4">
      <t>バショ</t>
    </rPh>
    <rPh sb="5" eb="8">
      <t>イジヒ</t>
    </rPh>
    <phoneticPr fontId="2"/>
  </si>
  <si>
    <t>⑬</t>
    <phoneticPr fontId="2"/>
  </si>
  <si>
    <t>物品購入費
(除：食材費･飲食経費)</t>
    <rPh sb="0" eb="2">
      <t>ブッピン</t>
    </rPh>
    <rPh sb="2" eb="5">
      <t>コウニュウヒ</t>
    </rPh>
    <rPh sb="7" eb="8">
      <t>ノゾ</t>
    </rPh>
    <phoneticPr fontId="2"/>
  </si>
  <si>
    <t>⑭</t>
    <phoneticPr fontId="2"/>
  </si>
  <si>
    <t>謝金</t>
    <rPh sb="0" eb="2">
      <t>シャキン</t>
    </rPh>
    <phoneticPr fontId="2"/>
  </si>
  <si>
    <t>⑮</t>
    <phoneticPr fontId="2"/>
  </si>
  <si>
    <t>通信運搬費</t>
    <rPh sb="0" eb="2">
      <t>ツウシン</t>
    </rPh>
    <rPh sb="2" eb="4">
      <t>ウンパン</t>
    </rPh>
    <rPh sb="4" eb="5">
      <t>ヒ</t>
    </rPh>
    <phoneticPr fontId="2"/>
  </si>
  <si>
    <t>⑯</t>
    <phoneticPr fontId="2"/>
  </si>
  <si>
    <r>
      <t xml:space="preserve">車両経費
</t>
    </r>
    <r>
      <rPr>
        <sz val="10"/>
        <rFont val="ＭＳ ゴシック"/>
        <family val="3"/>
        <charset val="128"/>
      </rPr>
      <t>(事業に関わる車両に限る)</t>
    </r>
    <phoneticPr fontId="2"/>
  </si>
  <si>
    <t>⑰</t>
    <phoneticPr fontId="2"/>
  </si>
  <si>
    <t>保険料</t>
    <phoneticPr fontId="2"/>
  </si>
  <si>
    <t>⑱</t>
    <phoneticPr fontId="2"/>
  </si>
  <si>
    <t>印刷費</t>
    <phoneticPr fontId="2"/>
  </si>
  <si>
    <t>⑲</t>
    <phoneticPr fontId="2"/>
  </si>
  <si>
    <t>コーディネーター人件費</t>
    <rPh sb="8" eb="11">
      <t>ジンケンヒ</t>
    </rPh>
    <phoneticPr fontId="2"/>
  </si>
  <si>
    <t>⑳</t>
    <phoneticPr fontId="2"/>
  </si>
  <si>
    <t>拠点整備と改修費</t>
    <rPh sb="0" eb="2">
      <t>キョテン</t>
    </rPh>
    <rPh sb="2" eb="4">
      <t>セイビ</t>
    </rPh>
    <rPh sb="5" eb="8">
      <t>カイシュウヒ</t>
    </rPh>
    <phoneticPr fontId="2"/>
  </si>
  <si>
    <t>小　　計㉑（⑪～⑳）</t>
    <rPh sb="0" eb="1">
      <t>ショウ</t>
    </rPh>
    <rPh sb="3" eb="4">
      <t>ケイ</t>
    </rPh>
    <phoneticPr fontId="2"/>
  </si>
  <si>
    <t>助成対象外経費</t>
    <rPh sb="0" eb="2">
      <t>ジョセイ</t>
    </rPh>
    <rPh sb="2" eb="4">
      <t>タイショウ</t>
    </rPh>
    <rPh sb="4" eb="5">
      <t>ガイ</t>
    </rPh>
    <rPh sb="5" eb="7">
      <t>ケイヒ</t>
    </rPh>
    <phoneticPr fontId="2"/>
  </si>
  <si>
    <t>㉒</t>
    <phoneticPr fontId="2"/>
  </si>
  <si>
    <t>次年度繰越金</t>
    <rPh sb="0" eb="3">
      <t>ジネンド</t>
    </rPh>
    <rPh sb="3" eb="5">
      <t>クリコシ</t>
    </rPh>
    <rPh sb="5" eb="6">
      <t>キン</t>
    </rPh>
    <phoneticPr fontId="2"/>
  </si>
  <si>
    <t>㉓</t>
    <phoneticPr fontId="2"/>
  </si>
  <si>
    <t>㉔</t>
    <phoneticPr fontId="2"/>
  </si>
  <si>
    <t>㉕</t>
    <phoneticPr fontId="2"/>
  </si>
  <si>
    <t>合　　計㉖(㉑～㉕)</t>
    <phoneticPr fontId="2"/>
  </si>
  <si>
    <t>＊収入・支出の合計額は同額になります。説明欄は、内訳・算出根拠も必ず詳しくご記入ください。</t>
    <rPh sb="1" eb="3">
      <t>シュウニュウ</t>
    </rPh>
    <rPh sb="4" eb="6">
      <t>シシュツ</t>
    </rPh>
    <rPh sb="7" eb="9">
      <t>ゴウケイ</t>
    </rPh>
    <rPh sb="9" eb="10">
      <t>ガク</t>
    </rPh>
    <rPh sb="21" eb="22">
      <t>ラン</t>
    </rPh>
    <phoneticPr fontId="2"/>
  </si>
  <si>
    <t>ふりがな</t>
    <phoneticPr fontId="2"/>
  </si>
  <si>
    <t>住所</t>
    <rPh sb="0" eb="2">
      <t>ジュウショ</t>
    </rPh>
    <phoneticPr fontId="2"/>
  </si>
  <si>
    <t>〒</t>
    <phoneticPr fontId="2"/>
  </si>
  <si>
    <t>電話</t>
    <rPh sb="0" eb="2">
      <t>デンワ</t>
    </rPh>
    <phoneticPr fontId="2"/>
  </si>
  <si>
    <t>ＦＡＸ</t>
    <phoneticPr fontId="2"/>
  </si>
  <si>
    <t>メール</t>
    <phoneticPr fontId="2"/>
  </si>
  <si>
    <t>円</t>
    <rPh sb="0" eb="1">
      <t>エン</t>
    </rPh>
    <phoneticPr fontId="2"/>
  </si>
  <si>
    <t>回</t>
    <rPh sb="0" eb="1">
      <t>カイ</t>
    </rPh>
    <phoneticPr fontId="2"/>
  </si>
  <si>
    <t>人</t>
    <rPh sb="0" eb="1">
      <t>ニン</t>
    </rPh>
    <phoneticPr fontId="2"/>
  </si>
  <si>
    <t>１回あたりの
人数</t>
    <rPh sb="1" eb="2">
      <t>カイ</t>
    </rPh>
    <rPh sb="7" eb="9">
      <t>ニンズウ</t>
    </rPh>
    <phoneticPr fontId="2"/>
  </si>
  <si>
    <t>⑥が⑦に占める割合
⑥÷⑦≧20％</t>
    <rPh sb="4" eb="5">
      <t>シ</t>
    </rPh>
    <rPh sb="7" eb="8">
      <t>ワリ</t>
    </rPh>
    <rPh sb="8" eb="9">
      <t>ア</t>
    </rPh>
    <phoneticPr fontId="2"/>
  </si>
  <si>
    <t>※前年度繰越金小数点第1位確認用</t>
    <rPh sb="1" eb="4">
      <t>ゼンネンド</t>
    </rPh>
    <rPh sb="4" eb="6">
      <t>クリコシ</t>
    </rPh>
    <rPh sb="6" eb="7">
      <t>キン</t>
    </rPh>
    <rPh sb="7" eb="10">
      <t>ショウスウテン</t>
    </rPh>
    <rPh sb="10" eb="11">
      <t>ダイ</t>
    </rPh>
    <rPh sb="12" eb="13">
      <t>イ</t>
    </rPh>
    <rPh sb="13" eb="15">
      <t>カクニン</t>
    </rPh>
    <rPh sb="15" eb="16">
      <t>ヨウ</t>
    </rPh>
    <phoneticPr fontId="2"/>
  </si>
  <si>
    <t>申請事業全体の予算額を記入してください。（助成対象経費以外の経費についても記入してください。）</t>
    <rPh sb="0" eb="2">
      <t>シンセイ</t>
    </rPh>
    <phoneticPr fontId="2"/>
  </si>
  <si>
    <t>受付印</t>
    <rPh sb="0" eb="2">
      <t>ウケツケ</t>
    </rPh>
    <rPh sb="2" eb="3">
      <t>イン</t>
    </rPh>
    <phoneticPr fontId="2"/>
  </si>
  <si>
    <t>令和　　年　　月　　日</t>
    <rPh sb="0" eb="2">
      <t>レイワ</t>
    </rPh>
    <rPh sb="4" eb="5">
      <t>ネン</t>
    </rPh>
    <rPh sb="7" eb="8">
      <t>ガツ</t>
    </rPh>
    <rPh sb="10" eb="11">
      <t>ニチ</t>
    </rPh>
    <phoneticPr fontId="2"/>
  </si>
  <si>
    <t>次年度積立金</t>
    <rPh sb="0" eb="3">
      <t>ジネンド</t>
    </rPh>
    <rPh sb="3" eb="5">
      <t>ツミタテ</t>
    </rPh>
    <rPh sb="5" eb="6">
      <t>キン</t>
    </rPh>
    <phoneticPr fontId="2"/>
  </si>
  <si>
    <t>団体の状況について</t>
    <rPh sb="0" eb="2">
      <t>ダンタイ</t>
    </rPh>
    <rPh sb="3" eb="5">
      <t>ジョウキョウ</t>
    </rPh>
    <phoneticPr fontId="2"/>
  </si>
  <si>
    <t>発足
年月日</t>
    <rPh sb="0" eb="2">
      <t>ホッソク</t>
    </rPh>
    <rPh sb="3" eb="4">
      <t>ネン</t>
    </rPh>
    <rPh sb="4" eb="6">
      <t>ガッピ</t>
    </rPh>
    <phoneticPr fontId="2"/>
  </si>
  <si>
    <t>申請事業
以外の事業</t>
    <rPh sb="0" eb="2">
      <t>シンセイ</t>
    </rPh>
    <rPh sb="2" eb="4">
      <t>ジギョウ</t>
    </rPh>
    <rPh sb="5" eb="7">
      <t>イガイ</t>
    </rPh>
    <rPh sb="8" eb="10">
      <t>ジギョウ</t>
    </rPh>
    <phoneticPr fontId="2"/>
  </si>
  <si>
    <t>活動対象
地域</t>
    <rPh sb="0" eb="2">
      <t>カツドウ</t>
    </rPh>
    <rPh sb="2" eb="4">
      <t>タイショウ</t>
    </rPh>
    <rPh sb="5" eb="7">
      <t>チイキ</t>
    </rPh>
    <phoneticPr fontId="2"/>
  </si>
  <si>
    <t>時間帯</t>
    <rPh sb="0" eb="3">
      <t>ジカンタイ</t>
    </rPh>
    <phoneticPr fontId="2"/>
  </si>
  <si>
    <t>事業
対象者</t>
    <rPh sb="0" eb="2">
      <t>ジギョウ</t>
    </rPh>
    <rPh sb="3" eb="6">
      <t>タイショウシャ</t>
    </rPh>
    <phoneticPr fontId="2"/>
  </si>
  <si>
    <t>受入
状況</t>
    <rPh sb="0" eb="2">
      <t>ウケイレ</t>
    </rPh>
    <rPh sb="3" eb="5">
      <t>ジョウキョウ</t>
    </rPh>
    <phoneticPr fontId="2"/>
  </si>
  <si>
    <t>新規対象者</t>
    <rPh sb="0" eb="2">
      <t>シンキ</t>
    </rPh>
    <rPh sb="2" eb="5">
      <t>タイショウシャ</t>
    </rPh>
    <phoneticPr fontId="2"/>
  </si>
  <si>
    <t>□有　　　□無</t>
    <rPh sb="1" eb="2">
      <t>アリ</t>
    </rPh>
    <rPh sb="6" eb="7">
      <t>ナシ</t>
    </rPh>
    <phoneticPr fontId="2"/>
  </si>
  <si>
    <t>利用者</t>
    <rPh sb="0" eb="3">
      <t>リヨウシャ</t>
    </rPh>
    <phoneticPr fontId="2"/>
  </si>
  <si>
    <t>体験学習</t>
    <rPh sb="0" eb="2">
      <t>タイケン</t>
    </rPh>
    <rPh sb="2" eb="4">
      <t>ガクシュウ</t>
    </rPh>
    <phoneticPr fontId="2"/>
  </si>
  <si>
    <t>ボランティア</t>
    <phoneticPr fontId="2"/>
  </si>
  <si>
    <t>担い手</t>
    <rPh sb="0" eb="1">
      <t>ニナ</t>
    </rPh>
    <rPh sb="2" eb="3">
      <t>テ</t>
    </rPh>
    <phoneticPr fontId="2"/>
  </si>
  <si>
    <t>活動
保険</t>
    <rPh sb="0" eb="2">
      <t>カツドウ</t>
    </rPh>
    <rPh sb="3" eb="5">
      <t>ホケン</t>
    </rPh>
    <phoneticPr fontId="2"/>
  </si>
  <si>
    <t>■上記地域や他団体との交流連携（どのように連携をとり実施する予定か）</t>
    <rPh sb="1" eb="3">
      <t>ジョウキ</t>
    </rPh>
    <rPh sb="3" eb="5">
      <t>チイキ</t>
    </rPh>
    <rPh sb="6" eb="7">
      <t>タ</t>
    </rPh>
    <rPh sb="7" eb="9">
      <t>ダンタイ</t>
    </rPh>
    <rPh sb="11" eb="13">
      <t>コウリュウ</t>
    </rPh>
    <rPh sb="13" eb="15">
      <t>レンケイ</t>
    </rPh>
    <rPh sb="21" eb="23">
      <t>レンケイ</t>
    </rPh>
    <rPh sb="26" eb="28">
      <t>ジッシ</t>
    </rPh>
    <rPh sb="30" eb="32">
      <t>ヨテイ</t>
    </rPh>
    <phoneticPr fontId="2"/>
  </si>
  <si>
    <t>団体が抱えている課題・問題点</t>
    <rPh sb="0" eb="2">
      <t>ダンタイ</t>
    </rPh>
    <rPh sb="3" eb="4">
      <t>カカ</t>
    </rPh>
    <rPh sb="8" eb="10">
      <t>カダイ</t>
    </rPh>
    <rPh sb="11" eb="14">
      <t>モンダイテン</t>
    </rPh>
    <phoneticPr fontId="2"/>
  </si>
  <si>
    <t>活動場所</t>
    <rPh sb="0" eb="2">
      <t>カツドウ</t>
    </rPh>
    <rPh sb="2" eb="4">
      <t>バショ</t>
    </rPh>
    <phoneticPr fontId="2"/>
  </si>
  <si>
    <t>活動日</t>
    <rPh sb="0" eb="2">
      <t>カツドウ</t>
    </rPh>
    <rPh sb="2" eb="3">
      <t>ヒ</t>
    </rPh>
    <phoneticPr fontId="2"/>
  </si>
  <si>
    <t>所属
人数</t>
    <rPh sb="0" eb="2">
      <t>ショゾク</t>
    </rPh>
    <rPh sb="3" eb="5">
      <t>ニンズウ</t>
    </rPh>
    <phoneticPr fontId="2"/>
  </si>
  <si>
    <t>サービス利用者
または障害者</t>
    <rPh sb="4" eb="7">
      <t>リヨウシャ</t>
    </rPh>
    <rPh sb="11" eb="14">
      <t>ショウガイシャ</t>
    </rPh>
    <phoneticPr fontId="2"/>
  </si>
  <si>
    <t>提出者</t>
    <rPh sb="0" eb="2">
      <t>テイシュツ</t>
    </rPh>
    <rPh sb="2" eb="3">
      <t>シャ</t>
    </rPh>
    <phoneticPr fontId="2"/>
  </si>
  <si>
    <t>整理番号</t>
    <rPh sb="0" eb="2">
      <t>セイリ</t>
    </rPh>
    <rPh sb="2" eb="4">
      <t>バンゴウ</t>
    </rPh>
    <phoneticPr fontId="2"/>
  </si>
  <si>
    <t>連絡先</t>
    <rPh sb="0" eb="2">
      <t>レンラク</t>
    </rPh>
    <rPh sb="2" eb="3">
      <t>サキ</t>
    </rPh>
    <phoneticPr fontId="2"/>
  </si>
  <si>
    <t>□加入(名称　　　　　　　　　　　　　　　　　　　　　　　　　　）
□未加入　</t>
    <rPh sb="1" eb="3">
      <t>カニュウ</t>
    </rPh>
    <rPh sb="4" eb="6">
      <t>メイショウ</t>
    </rPh>
    <rPh sb="35" eb="38">
      <t>ミカニュウ</t>
    </rPh>
    <phoneticPr fontId="2"/>
  </si>
  <si>
    <t>□</t>
    <phoneticPr fontId="2"/>
  </si>
  <si>
    <t>※前年度繰越金小数点第1位確認用</t>
    <phoneticPr fontId="2"/>
  </si>
  <si>
    <t>※小数点第1位切捨て</t>
    <rPh sb="7" eb="9">
      <t>キリス</t>
    </rPh>
    <phoneticPr fontId="2"/>
  </si>
  <si>
    <t>⑧が⑩に占める割合
⑧÷⑩≦25％</t>
    <rPh sb="4" eb="5">
      <t>シ</t>
    </rPh>
    <rPh sb="7" eb="9">
      <t>ワリアイ</t>
    </rPh>
    <phoneticPr fontId="2"/>
  </si>
  <si>
    <t>※小数点第1位切上</t>
    <rPh sb="7" eb="9">
      <t>キリアゲ</t>
    </rPh>
    <phoneticPr fontId="2"/>
  </si>
  <si>
    <t>繰越金25％を超えた理由
□コロナ影響のため　□その他</t>
    <rPh sb="0" eb="2">
      <t>クリコシ</t>
    </rPh>
    <rPh sb="2" eb="3">
      <t>キン</t>
    </rPh>
    <rPh sb="7" eb="8">
      <t>コ</t>
    </rPh>
    <rPh sb="10" eb="12">
      <t>リユウ</t>
    </rPh>
    <rPh sb="17" eb="19">
      <t>エイキョウ</t>
    </rPh>
    <rPh sb="26" eb="27">
      <t>ホカ</t>
    </rPh>
    <phoneticPr fontId="2"/>
  </si>
  <si>
    <t>予算額のうち助成金を充てる金額</t>
    <rPh sb="0" eb="3">
      <t>ヨサンガク</t>
    </rPh>
    <rPh sb="6" eb="9">
      <t>ジョセイキン</t>
    </rPh>
    <rPh sb="10" eb="11">
      <t>ア</t>
    </rPh>
    <rPh sb="13" eb="15">
      <t>キンガク</t>
    </rPh>
    <phoneticPr fontId="2"/>
  </si>
  <si>
    <t>社会福祉法人横浜市都筑区社会福祉協議会会長　様　　</t>
    <rPh sb="9" eb="12">
      <t>ツヅキク</t>
    </rPh>
    <rPh sb="22" eb="23">
      <t>サマ</t>
    </rPh>
    <phoneticPr fontId="2"/>
  </si>
  <si>
    <t>都筑区ふれあい助成金</t>
    <rPh sb="0" eb="3">
      <t>ツヅキク</t>
    </rPh>
    <rPh sb="7" eb="10">
      <t>ジョセイキン</t>
    </rPh>
    <phoneticPr fontId="2"/>
  </si>
  <si>
    <t xml:space="preserve"> 市社協または他区社協　ふれあい助成金申請確認</t>
  </si>
  <si>
    <t>□申請なし　　□市社協　　□区社協（　　　　区）</t>
  </si>
  <si>
    <t>□区社協【会員□有　□無】　　□地区社協【会員□有　□無】
□自治会町内会　　□地域ケアプラザ
□その他（　　　　　　　　　　　　　　　　　　　　　　　　）
□その他（　　　　　　　　　　　　　　　　　　　　　　　　）</t>
    <rPh sb="1" eb="4">
      <t>クシャキョウ</t>
    </rPh>
    <rPh sb="5" eb="7">
      <t>カイイン</t>
    </rPh>
    <rPh sb="8" eb="9">
      <t>アリ</t>
    </rPh>
    <rPh sb="11" eb="12">
      <t>ナシ</t>
    </rPh>
    <rPh sb="16" eb="17">
      <t>チ</t>
    </rPh>
    <rPh sb="17" eb="20">
      <t>クシャキョウ</t>
    </rPh>
    <rPh sb="21" eb="23">
      <t>カイイン</t>
    </rPh>
    <rPh sb="24" eb="25">
      <t>アリ</t>
    </rPh>
    <rPh sb="27" eb="28">
      <t>ナシ</t>
    </rPh>
    <rPh sb="31" eb="34">
      <t>ジチカイ</t>
    </rPh>
    <rPh sb="34" eb="37">
      <t>チョウナイカイ</t>
    </rPh>
    <rPh sb="40" eb="42">
      <t>チイキ</t>
    </rPh>
    <rPh sb="51" eb="52">
      <t>ホカ</t>
    </rPh>
    <rPh sb="82" eb="83">
      <t>ホカ</t>
    </rPh>
    <phoneticPr fontId="2"/>
  </si>
  <si>
    <t>連絡担当</t>
    <rPh sb="0" eb="2">
      <t>レンラク</t>
    </rPh>
    <rPh sb="2" eb="4">
      <t>タントウ</t>
    </rPh>
    <phoneticPr fontId="2"/>
  </si>
  <si>
    <t>代表代理</t>
    <rPh sb="0" eb="2">
      <t>ダイヒョウ</t>
    </rPh>
    <rPh sb="2" eb="4">
      <t>ダイリ</t>
    </rPh>
    <phoneticPr fontId="2"/>
  </si>
  <si>
    <t>会計担当者</t>
    <rPh sb="0" eb="2">
      <t>カイケイ</t>
    </rPh>
    <rPh sb="2" eb="5">
      <t>タントウシャ</t>
    </rPh>
    <phoneticPr fontId="2"/>
  </si>
  <si>
    <t>年数：　年目（開始：　年）/　　年間
購入予定物品：（　　　　　　　　　）</t>
    <rPh sb="0" eb="1">
      <t>ネン</t>
    </rPh>
    <rPh sb="1" eb="2">
      <t>セキネン</t>
    </rPh>
    <rPh sb="4" eb="5">
      <t>ネン</t>
    </rPh>
    <rPh sb="5" eb="6">
      <t>メ</t>
    </rPh>
    <rPh sb="7" eb="9">
      <t>カイシ</t>
    </rPh>
    <rPh sb="11" eb="12">
      <t>ネン</t>
    </rPh>
    <rPh sb="16" eb="18">
      <t>ネンカン</t>
    </rPh>
    <rPh sb="19" eb="21">
      <t>コウニュウ</t>
    </rPh>
    <rPh sb="21" eb="23">
      <t>ヨテイ</t>
    </rPh>
    <rPh sb="23" eb="25">
      <t>ブッピン</t>
    </rPh>
    <phoneticPr fontId="2"/>
  </si>
  <si>
    <t>□高齢者（年代：　　　　　      　）
□障害者・障害児（年代：　    　　）
□子ども（年代：　    　　  　　　）
□外国籍（年代：　  　　　　  　　）
□多世代
□その他(　　         　　　　　　）</t>
    <phoneticPr fontId="2"/>
  </si>
  <si>
    <t>日</t>
    <rPh sb="0" eb="1">
      <t>ヒ</t>
    </rPh>
    <phoneticPr fontId="2"/>
  </si>
  <si>
    <t>助成申込金額</t>
    <rPh sb="0" eb="2">
      <t>ジョセイ</t>
    </rPh>
    <rPh sb="2" eb="4">
      <t>モウシコミ</t>
    </rPh>
    <rPh sb="4" eb="5">
      <t>キン</t>
    </rPh>
    <rPh sb="5" eb="6">
      <t>ガク</t>
    </rPh>
    <phoneticPr fontId="2"/>
  </si>
  <si>
    <t>集いの場活動</t>
    <rPh sb="0" eb="1">
      <t>ツド</t>
    </rPh>
    <rPh sb="3" eb="4">
      <t>バ</t>
    </rPh>
    <rPh sb="4" eb="6">
      <t>カツドウ</t>
    </rPh>
    <phoneticPr fontId="2"/>
  </si>
  <si>
    <t>事業
内容</t>
    <rPh sb="0" eb="2">
      <t>ジギョウ</t>
    </rPh>
    <rPh sb="3" eb="5">
      <t>ナイヨウ</t>
    </rPh>
    <phoneticPr fontId="2"/>
  </si>
  <si>
    <t>家事・生活支援活動</t>
    <rPh sb="0" eb="2">
      <t>カジ</t>
    </rPh>
    <rPh sb="3" eb="5">
      <t>セイカツ</t>
    </rPh>
    <rPh sb="5" eb="7">
      <t>シエン</t>
    </rPh>
    <rPh sb="7" eb="9">
      <t>カツドウ</t>
    </rPh>
    <phoneticPr fontId="2"/>
  </si>
  <si>
    <t>配食活動</t>
    <rPh sb="0" eb="2">
      <t>ハイショク</t>
    </rPh>
    <rPh sb="2" eb="4">
      <t>カツドウ</t>
    </rPh>
    <phoneticPr fontId="2"/>
  </si>
  <si>
    <t>送迎活動</t>
    <rPh sb="0" eb="2">
      <t>ソウゲイ</t>
    </rPh>
    <rPh sb="2" eb="4">
      <t>カツドウ</t>
    </rPh>
    <phoneticPr fontId="2"/>
  </si>
  <si>
    <t>障害児者支援・当事者活動</t>
    <rPh sb="0" eb="3">
      <t>ショウガイジ</t>
    </rPh>
    <rPh sb="3" eb="4">
      <t>シャ</t>
    </rPh>
    <rPh sb="4" eb="6">
      <t>シエン</t>
    </rPh>
    <rPh sb="7" eb="10">
      <t>トウジシャ</t>
    </rPh>
    <rPh sb="10" eb="12">
      <t>カツドウ</t>
    </rPh>
    <phoneticPr fontId="2"/>
  </si>
  <si>
    <t>開始時期</t>
    <rPh sb="0" eb="2">
      <t>カイシ</t>
    </rPh>
    <rPh sb="2" eb="4">
      <t>ジキ</t>
    </rPh>
    <phoneticPr fontId="2"/>
  </si>
  <si>
    <t>　　　　　年　　　月～</t>
    <rPh sb="5" eb="6">
      <t>ネン</t>
    </rPh>
    <rPh sb="9" eb="10">
      <t>ガツ</t>
    </rPh>
    <phoneticPr fontId="2"/>
  </si>
  <si>
    <t>年　　月　　日
（活動年数　　年）</t>
    <rPh sb="0" eb="1">
      <t>ネン</t>
    </rPh>
    <rPh sb="3" eb="4">
      <t>ガツ</t>
    </rPh>
    <rPh sb="6" eb="7">
      <t>ヒ</t>
    </rPh>
    <rPh sb="9" eb="11">
      <t>カツドウ</t>
    </rPh>
    <rPh sb="11" eb="13">
      <t>ネンスウ</t>
    </rPh>
    <rPh sb="15" eb="16">
      <t>ネン</t>
    </rPh>
    <phoneticPr fontId="2"/>
  </si>
  <si>
    <t>□送迎</t>
    <rPh sb="1" eb="3">
      <t>ソウゲイ</t>
    </rPh>
    <phoneticPr fontId="2"/>
  </si>
  <si>
    <t>道路運送法取得年月：　　　　年　　　月</t>
    <phoneticPr fontId="2"/>
  </si>
  <si>
    <t>□保育
活動</t>
    <rPh sb="1" eb="3">
      <t>ホイク</t>
    </rPh>
    <rPh sb="4" eb="6">
      <t>カツドウ</t>
    </rPh>
    <phoneticPr fontId="2"/>
  </si>
  <si>
    <t>□届出済
□未届（□区役所相談中 □区役所判断による届出不要）（認可外保育施設設置届：　　年　　　月）</t>
    <rPh sb="1" eb="2">
      <t>トド</t>
    </rPh>
    <rPh sb="2" eb="3">
      <t>デ</t>
    </rPh>
    <rPh sb="3" eb="4">
      <t>ズ</t>
    </rPh>
    <rPh sb="6" eb="8">
      <t>ミトドケ</t>
    </rPh>
    <rPh sb="10" eb="13">
      <t>クヤクショ</t>
    </rPh>
    <rPh sb="18" eb="21">
      <t>クヤクショ</t>
    </rPh>
    <rPh sb="21" eb="23">
      <t>ハンダン</t>
    </rPh>
    <rPh sb="26" eb="27">
      <t>トド</t>
    </rPh>
    <rPh sb="27" eb="28">
      <t>デ</t>
    </rPh>
    <rPh sb="28" eb="30">
      <t>フヨウ</t>
    </rPh>
    <rPh sb="32" eb="34">
      <t>ニンカ</t>
    </rPh>
    <rPh sb="34" eb="35">
      <t>ガイ</t>
    </rPh>
    <rPh sb="35" eb="37">
      <t>ホイク</t>
    </rPh>
    <rPh sb="37" eb="39">
      <t>シセツ</t>
    </rPh>
    <rPh sb="39" eb="41">
      <t>セッチ</t>
    </rPh>
    <rPh sb="41" eb="42">
      <t>トドケ</t>
    </rPh>
    <rPh sb="45" eb="46">
      <t>ネン</t>
    </rPh>
    <rPh sb="49" eb="50">
      <t>ゲツ</t>
    </rPh>
    <phoneticPr fontId="2"/>
  </si>
  <si>
    <r>
      <rPr>
        <sz val="11"/>
        <color theme="1"/>
        <rFont val="ＭＳ ゴシック"/>
        <family val="3"/>
        <charset val="128"/>
      </rPr>
      <t>□利用料/□会費
　　　　　　　　</t>
    </r>
    <r>
      <rPr>
        <sz val="14"/>
        <color theme="1"/>
        <rFont val="ＭＳ ゴシック"/>
        <family val="3"/>
        <charset val="128"/>
      </rPr>
      <t>円/</t>
    </r>
    <r>
      <rPr>
        <sz val="11"/>
        <color theme="1"/>
        <rFont val="ＭＳ ゴシック"/>
        <family val="3"/>
        <charset val="128"/>
      </rPr>
      <t>1回あたり・年</t>
    </r>
    <rPh sb="1" eb="4">
      <t>リヨウリョウ</t>
    </rPh>
    <rPh sb="6" eb="8">
      <t>カイヒ</t>
    </rPh>
    <rPh sb="28" eb="29">
      <t>エン</t>
    </rPh>
    <rPh sb="31" eb="32">
      <t>カイ</t>
    </rPh>
    <rPh sb="36" eb="37">
      <t>ネン</t>
    </rPh>
    <phoneticPr fontId="2"/>
  </si>
  <si>
    <r>
      <t xml:space="preserve">その他
</t>
    </r>
    <r>
      <rPr>
        <sz val="11"/>
        <color theme="1"/>
        <rFont val="ＭＳ ゴシック"/>
        <family val="3"/>
        <charset val="128"/>
      </rPr>
      <t>（家族・講師等）</t>
    </r>
    <phoneticPr fontId="2"/>
  </si>
  <si>
    <r>
      <t xml:space="preserve">他機関
連携
</t>
    </r>
    <r>
      <rPr>
        <sz val="8"/>
        <color theme="1"/>
        <rFont val="ＭＳ ゴシック"/>
        <family val="3"/>
        <charset val="128"/>
      </rPr>
      <t>（連携する機関）</t>
    </r>
    <rPh sb="0" eb="1">
      <t>タ</t>
    </rPh>
    <rPh sb="1" eb="3">
      <t>キカン</t>
    </rPh>
    <rPh sb="4" eb="6">
      <t>レンケイ</t>
    </rPh>
    <rPh sb="8" eb="10">
      <t>レンケイ</t>
    </rPh>
    <rPh sb="12" eb="14">
      <t>キカン</t>
    </rPh>
    <phoneticPr fontId="2"/>
  </si>
  <si>
    <r>
      <t xml:space="preserve">新規立上げ事業
</t>
    </r>
    <r>
      <rPr>
        <sz val="9"/>
        <color theme="1"/>
        <rFont val="ＭＳ ゴシック"/>
        <family val="3"/>
        <charset val="128"/>
      </rPr>
      <t>実施事業に
チェックして
ください。</t>
    </r>
    <rPh sb="0" eb="2">
      <t>シンキ</t>
    </rPh>
    <rPh sb="2" eb="4">
      <t>タチア</t>
    </rPh>
    <rPh sb="5" eb="7">
      <t>ジギョウ</t>
    </rPh>
    <rPh sb="9" eb="11">
      <t>ジッシ</t>
    </rPh>
    <rPh sb="11" eb="13">
      <t>ジギョウ</t>
    </rPh>
    <phoneticPr fontId="2"/>
  </si>
  <si>
    <t>（様式３－１）</t>
    <rPh sb="1" eb="3">
      <t>ヨウシキ</t>
    </rPh>
    <phoneticPr fontId="2"/>
  </si>
  <si>
    <t>令和８年度　都筑区ふれあい助成金申込書</t>
    <rPh sb="0" eb="2">
      <t>レイワ</t>
    </rPh>
    <rPh sb="3" eb="4">
      <t>ネン</t>
    </rPh>
    <rPh sb="4" eb="5">
      <t>ド</t>
    </rPh>
    <rPh sb="6" eb="9">
      <t>ツヅキク</t>
    </rPh>
    <phoneticPr fontId="2"/>
  </si>
  <si>
    <t>令和８年度　都筑区ふれあい助成金の交付を受けたいので必要書類を添付し申請します。</t>
    <rPh sb="0" eb="2">
      <t>レイワ</t>
    </rPh>
    <rPh sb="3" eb="5">
      <t>ネンド</t>
    </rPh>
    <rPh sb="6" eb="9">
      <t>ツヅキク</t>
    </rPh>
    <rPh sb="13" eb="16">
      <t>ジョセイキン</t>
    </rPh>
    <rPh sb="17" eb="19">
      <t>コウフ</t>
    </rPh>
    <rPh sb="20" eb="21">
      <t>ウ</t>
    </rPh>
    <rPh sb="26" eb="28">
      <t>ヒツヨウ</t>
    </rPh>
    <rPh sb="28" eb="30">
      <t>ショルイ</t>
    </rPh>
    <rPh sb="31" eb="33">
      <t>テンプ</t>
    </rPh>
    <rPh sb="34" eb="36">
      <t>シンセイ</t>
    </rPh>
    <phoneticPr fontId="2"/>
  </si>
  <si>
    <t>様式（３-２）</t>
    <rPh sb="0" eb="2">
      <t>ヨウシキ</t>
    </rPh>
    <phoneticPr fontId="2"/>
  </si>
  <si>
    <t>様式(３ー３）</t>
    <rPh sb="0" eb="2">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</si>
</sst>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Red]\-#,##0\ "/>
    <numFmt numFmtId="177" formatCode="#,###"/>
    <numFmt numFmtId="178" formatCode="#,##0_);[Red]\(#,##0\)"/>
    <numFmt numFmtId="179" formatCode="#,##0.0_ "/>
    <numFmt numFmtId="180" formatCode="#,##0_ "/>
    <numFmt numFmtId="181" formatCode="0_ "/>
    <numFmt numFmtId="182" formatCode="0.0_);[Red]\(0.0\)"/>
    <numFmt numFmtId="183" formatCode="0;\-0;;@"/>
  </numFmts>
  <fonts count="30" x14ac:knownFonts="1">
    <font>
      <sz val="11"/>
      <name val="ＭＳ Ｐゴシック"/>
      <family val="3"/>
      <charset val="128"/>
    </font>
    <font>
      <sz val="11"/>
      <name val="ＭＳ ゴシック"/>
      <family val="3"/>
      <charset val="128"/>
    </font>
    <font>
      <sz val="6"/>
      <name val="ＭＳ Ｐゴシック"/>
      <family val="3"/>
      <charset val="128"/>
    </font>
    <font>
      <sz val="12"/>
      <name val="ＭＳ ゴシック"/>
      <family val="3"/>
      <charset val="128"/>
    </font>
    <font>
      <sz val="10"/>
      <name val="ＭＳ ゴシック"/>
      <family val="3"/>
      <charset val="128"/>
    </font>
    <font>
      <sz val="8"/>
      <name val="ＭＳ ゴシック"/>
      <family val="3"/>
      <charset val="128"/>
    </font>
    <font>
      <b/>
      <sz val="12"/>
      <name val="ＭＳ ゴシック"/>
      <family val="3"/>
      <charset val="128"/>
    </font>
    <font>
      <b/>
      <sz val="18"/>
      <name val="ＭＳ ゴシック"/>
      <family val="3"/>
      <charset val="128"/>
    </font>
    <font>
      <b/>
      <outline/>
      <sz val="12"/>
      <name val="ＭＳ ゴシック"/>
      <family val="3"/>
      <charset val="128"/>
    </font>
    <font>
      <b/>
      <sz val="8"/>
      <name val="ＭＳ ゴシック"/>
      <family val="3"/>
      <charset val="128"/>
    </font>
    <font>
      <outline/>
      <sz val="12"/>
      <name val="ＭＳ ゴシック"/>
      <family val="3"/>
      <charset val="128"/>
    </font>
    <font>
      <b/>
      <outline/>
      <sz val="8"/>
      <name val="ＭＳ ゴシック"/>
      <family val="3"/>
      <charset val="128"/>
    </font>
    <font>
      <b/>
      <sz val="20"/>
      <color theme="1"/>
      <name val="ＭＳ ゴシック"/>
      <family val="3"/>
      <charset val="128"/>
    </font>
    <font>
      <sz val="20"/>
      <color theme="1"/>
      <name val="ＭＳ ゴシック"/>
      <family val="3"/>
      <charset val="128"/>
    </font>
    <font>
      <sz val="12"/>
      <color theme="1"/>
      <name val="ＭＳ ゴシック"/>
      <family val="3"/>
      <charset val="128"/>
    </font>
    <font>
      <sz val="11"/>
      <color theme="1"/>
      <name val="ＭＳ ゴシック"/>
      <family val="3"/>
      <charset val="128"/>
    </font>
    <font>
      <sz val="8"/>
      <color theme="1"/>
      <name val="ＭＳ ゴシック"/>
      <family val="3"/>
      <charset val="128"/>
    </font>
    <font>
      <b/>
      <sz val="12"/>
      <color theme="1"/>
      <name val="ＭＳ ゴシック"/>
      <family val="3"/>
      <charset val="128"/>
    </font>
    <font>
      <b/>
      <sz val="10"/>
      <color theme="1"/>
      <name val="ＭＳ ゴシック"/>
      <family val="3"/>
      <charset val="128"/>
    </font>
    <font>
      <sz val="10"/>
      <color theme="1"/>
      <name val="ＭＳ ゴシック"/>
      <family val="3"/>
      <charset val="128"/>
    </font>
    <font>
      <sz val="10.5"/>
      <color theme="1"/>
      <name val="ＭＳ ゴシック"/>
      <family val="3"/>
      <charset val="128"/>
    </font>
    <font>
      <b/>
      <sz val="16"/>
      <color theme="1"/>
      <name val="ＭＳ ゴシック"/>
      <family val="3"/>
      <charset val="128"/>
    </font>
    <font>
      <sz val="16"/>
      <color theme="1"/>
      <name val="ＭＳ ゴシック"/>
      <family val="3"/>
      <charset val="128"/>
    </font>
    <font>
      <sz val="14"/>
      <color theme="1"/>
      <name val="ＭＳ ゴシック"/>
      <family val="3"/>
      <charset val="128"/>
    </font>
    <font>
      <sz val="9"/>
      <color theme="1"/>
      <name val="ＭＳ ゴシック"/>
      <family val="3"/>
      <charset val="128"/>
    </font>
    <font>
      <b/>
      <sz val="12"/>
      <name val="メイリオ"/>
      <family val="3"/>
      <charset val="128"/>
    </font>
    <font>
      <b/>
      <outline/>
      <sz val="9"/>
      <name val="ＭＳ ゴシック"/>
      <family val="3"/>
      <charset val="128"/>
    </font>
    <font>
      <b/>
      <sz val="18"/>
      <color theme="1"/>
      <name val="ＭＳ ゴシック"/>
      <family val="3"/>
      <charset val="128"/>
    </font>
    <font>
      <outline/>
      <sz val="11"/>
      <color theme="1"/>
      <name val="ＭＳ ゴシック"/>
      <family val="3"/>
      <charset val="128"/>
    </font>
    <font>
      <b/>
      <sz val="14"/>
      <color theme="1"/>
      <name val="ＭＳ 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
      <patternFill patternType="solid">
        <fgColor theme="4" tint="0.79998168889431442"/>
        <bgColor indexed="64"/>
      </patternFill>
    </fill>
    <fill>
      <patternFill patternType="solid">
        <fgColor theme="2"/>
        <bgColor indexed="64"/>
      </patternFill>
    </fill>
  </fills>
  <borders count="176">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medium">
        <color indexed="64"/>
      </left>
      <right/>
      <top/>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double">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style="thin">
        <color indexed="64"/>
      </right>
      <top/>
      <bottom style="double">
        <color indexed="64"/>
      </bottom>
      <diagonal/>
    </border>
    <border>
      <left/>
      <right/>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hair">
        <color indexed="64"/>
      </right>
      <top/>
      <bottom/>
      <diagonal/>
    </border>
    <border>
      <left style="hair">
        <color indexed="64"/>
      </left>
      <right/>
      <top style="double">
        <color indexed="64"/>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style="hair">
        <color indexed="64"/>
      </right>
      <top/>
      <bottom style="double">
        <color indexed="64"/>
      </bottom>
      <diagonal/>
    </border>
    <border>
      <left/>
      <right style="thin">
        <color indexed="64"/>
      </right>
      <top style="hair">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bottom/>
      <diagonal/>
    </border>
    <border>
      <left style="thin">
        <color indexed="64"/>
      </left>
      <right style="hair">
        <color indexed="64"/>
      </right>
      <top style="medium">
        <color indexed="64"/>
      </top>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right style="double">
        <color indexed="64"/>
      </right>
      <top/>
      <bottom/>
      <diagonal/>
    </border>
    <border>
      <left style="double">
        <color indexed="64"/>
      </left>
      <right style="double">
        <color indexed="64"/>
      </right>
      <top/>
      <bottom/>
      <diagonal/>
    </border>
    <border>
      <left style="double">
        <color indexed="64"/>
      </left>
      <right style="medium">
        <color indexed="64"/>
      </right>
      <top/>
      <bottom/>
      <diagonal/>
    </border>
    <border>
      <left/>
      <right style="double">
        <color indexed="64"/>
      </right>
      <top style="hair">
        <color indexed="64"/>
      </top>
      <bottom/>
      <diagonal/>
    </border>
    <border>
      <left style="double">
        <color indexed="64"/>
      </left>
      <right style="double">
        <color indexed="64"/>
      </right>
      <top style="hair">
        <color indexed="64"/>
      </top>
      <bottom/>
      <diagonal/>
    </border>
    <border>
      <left style="double">
        <color indexed="64"/>
      </left>
      <right style="medium">
        <color indexed="64"/>
      </right>
      <top style="hair">
        <color indexed="64"/>
      </top>
      <bottom/>
      <diagonal/>
    </border>
    <border>
      <left/>
      <right style="double">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style="medium">
        <color indexed="64"/>
      </right>
      <top style="hair">
        <color indexed="64"/>
      </top>
      <bottom style="hair">
        <color indexed="64"/>
      </bottom>
      <diagonal/>
    </border>
    <border>
      <left style="hair">
        <color indexed="64"/>
      </left>
      <right/>
      <top style="hair">
        <color indexed="64"/>
      </top>
      <bottom style="double">
        <color indexed="64"/>
      </bottom>
      <diagonal/>
    </border>
    <border>
      <left style="medium">
        <color indexed="64"/>
      </left>
      <right style="thin">
        <color indexed="64"/>
      </right>
      <top/>
      <bottom style="double">
        <color indexed="64"/>
      </bottom>
      <diagonal/>
    </border>
    <border>
      <left/>
      <right style="double">
        <color indexed="64"/>
      </right>
      <top style="hair">
        <color indexed="64"/>
      </top>
      <bottom style="double">
        <color indexed="64"/>
      </bottom>
      <diagonal/>
    </border>
    <border>
      <left style="double">
        <color indexed="64"/>
      </left>
      <right style="double">
        <color indexed="64"/>
      </right>
      <top style="hair">
        <color indexed="64"/>
      </top>
      <bottom style="double">
        <color indexed="64"/>
      </bottom>
      <diagonal/>
    </border>
    <border>
      <left style="double">
        <color indexed="64"/>
      </left>
      <right style="medium">
        <color indexed="64"/>
      </right>
      <top style="hair">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double">
        <color indexed="64"/>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style="thin">
        <color indexed="64"/>
      </left>
      <right style="dotted">
        <color indexed="64"/>
      </right>
      <top style="double">
        <color indexed="64"/>
      </top>
      <bottom/>
      <diagonal/>
    </border>
    <border>
      <left style="thin">
        <color indexed="64"/>
      </left>
      <right style="dotted">
        <color indexed="64"/>
      </right>
      <top/>
      <bottom style="medium">
        <color indexed="64"/>
      </bottom>
      <diagonal/>
    </border>
    <border>
      <left/>
      <right/>
      <top style="hair">
        <color indexed="64"/>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double">
        <color indexed="64"/>
      </bottom>
      <diagonal/>
    </border>
    <border>
      <left style="dotted">
        <color indexed="64"/>
      </left>
      <right/>
      <top style="double">
        <color indexed="64"/>
      </top>
      <bottom/>
      <diagonal/>
    </border>
    <border>
      <left style="dotted">
        <color indexed="64"/>
      </left>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diagonalUp="1">
      <left style="thin">
        <color indexed="64"/>
      </left>
      <right style="thin">
        <color indexed="64"/>
      </right>
      <top style="double">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double">
        <color indexed="64"/>
      </bottom>
      <diagonal style="thin">
        <color indexed="64"/>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double">
        <color indexed="64"/>
      </left>
      <right/>
      <top/>
      <bottom/>
      <diagonal/>
    </border>
    <border>
      <left style="double">
        <color indexed="64"/>
      </left>
      <right/>
      <top style="hair">
        <color indexed="64"/>
      </top>
      <bottom/>
      <diagonal/>
    </border>
    <border>
      <left style="double">
        <color indexed="64"/>
      </left>
      <right/>
      <top style="hair">
        <color indexed="64"/>
      </top>
      <bottom style="hair">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hair">
        <color indexed="64"/>
      </bottom>
      <diagonal/>
    </border>
    <border>
      <left style="double">
        <color indexed="64"/>
      </left>
      <right/>
      <top style="hair">
        <color indexed="64"/>
      </top>
      <bottom style="double">
        <color indexed="64"/>
      </bottom>
      <diagonal/>
    </border>
    <border>
      <left/>
      <right style="double">
        <color indexed="64"/>
      </right>
      <top style="double">
        <color indexed="64"/>
      </top>
      <bottom style="medium">
        <color indexed="64"/>
      </bottom>
      <diagonal/>
    </border>
    <border>
      <left style="double">
        <color indexed="64"/>
      </left>
      <right/>
      <top style="double">
        <color indexed="64"/>
      </top>
      <bottom style="medium">
        <color indexed="64"/>
      </bottom>
      <diagonal/>
    </border>
    <border>
      <left style="thin">
        <color indexed="64"/>
      </left>
      <right/>
      <top style="medium">
        <color indexed="64"/>
      </top>
      <bottom style="dotted">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left/>
      <right style="thin">
        <color indexed="64"/>
      </right>
      <top style="thin">
        <color indexed="64"/>
      </top>
      <bottom style="double">
        <color indexed="64"/>
      </bottom>
      <diagonal/>
    </border>
    <border>
      <left/>
      <right style="thin">
        <color indexed="64"/>
      </right>
      <top style="medium">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s>
  <cellStyleXfs count="1">
    <xf numFmtId="0" fontId="0" fillId="0" borderId="0">
      <alignment vertical="center"/>
    </xf>
  </cellStyleXfs>
  <cellXfs count="446">
    <xf numFmtId="0" fontId="0" fillId="0" borderId="0" xfId="0">
      <alignment vertical="center"/>
    </xf>
    <xf numFmtId="0" fontId="1" fillId="0" borderId="0" xfId="0" applyFont="1">
      <alignment vertical="center"/>
    </xf>
    <xf numFmtId="0" fontId="1" fillId="0" borderId="0" xfId="0" applyFont="1" applyAlignment="1">
      <alignment horizontal="right" vertical="center"/>
    </xf>
    <xf numFmtId="0" fontId="6" fillId="0" borderId="14" xfId="0" applyFont="1" applyBorder="1" applyAlignment="1">
      <alignment horizontal="center" vertical="center" wrapText="1"/>
    </xf>
    <xf numFmtId="49" fontId="3" fillId="4" borderId="63" xfId="0" applyNumberFormat="1" applyFont="1" applyFill="1" applyBorder="1" applyAlignment="1">
      <alignment horizontal="center" vertical="center" textRotation="255" wrapText="1"/>
    </xf>
    <xf numFmtId="0" fontId="3" fillId="0" borderId="64" xfId="0" applyFont="1" applyBorder="1" applyAlignment="1">
      <alignment horizontal="left" vertical="center" wrapText="1"/>
    </xf>
    <xf numFmtId="49" fontId="3" fillId="4" borderId="67" xfId="0" applyNumberFormat="1" applyFont="1" applyFill="1" applyBorder="1" applyAlignment="1">
      <alignment horizontal="center" vertical="center" textRotation="255" wrapText="1"/>
    </xf>
    <xf numFmtId="0" fontId="3" fillId="0" borderId="68" xfId="0" applyFont="1" applyBorder="1" applyAlignment="1">
      <alignment horizontal="left" vertical="center" shrinkToFit="1"/>
    </xf>
    <xf numFmtId="49" fontId="3" fillId="4" borderId="71" xfId="0" applyNumberFormat="1" applyFont="1" applyFill="1" applyBorder="1" applyAlignment="1">
      <alignment horizontal="center" vertical="center" textRotation="255" wrapText="1"/>
    </xf>
    <xf numFmtId="49" fontId="3" fillId="2" borderId="77" xfId="0" applyNumberFormat="1" applyFont="1" applyFill="1" applyBorder="1" applyAlignment="1">
      <alignment horizontal="center" vertical="center" textRotation="255" wrapText="1"/>
    </xf>
    <xf numFmtId="49" fontId="3" fillId="2" borderId="78" xfId="0" applyNumberFormat="1" applyFont="1" applyFill="1" applyBorder="1" applyAlignment="1">
      <alignment vertical="center" wrapText="1" shrinkToFit="1"/>
    </xf>
    <xf numFmtId="0" fontId="8" fillId="0" borderId="79" xfId="0" applyFont="1" applyBorder="1" applyAlignment="1">
      <alignment vertical="center" wrapText="1"/>
    </xf>
    <xf numFmtId="0" fontId="8" fillId="0" borderId="81" xfId="0" applyFont="1" applyBorder="1" applyAlignment="1">
      <alignment vertical="center" wrapText="1"/>
    </xf>
    <xf numFmtId="49" fontId="3" fillId="4" borderId="83" xfId="0" applyNumberFormat="1" applyFont="1" applyFill="1" applyBorder="1" applyAlignment="1">
      <alignment horizontal="center" vertical="center" textRotation="255" wrapText="1"/>
    </xf>
    <xf numFmtId="0" fontId="3" fillId="0" borderId="84" xfId="0" applyFont="1" applyBorder="1" applyAlignment="1">
      <alignment vertical="center" wrapText="1"/>
    </xf>
    <xf numFmtId="0" fontId="6" fillId="0" borderId="86" xfId="0" applyFont="1" applyBorder="1" applyAlignment="1">
      <alignment horizontal="left" vertical="center" wrapText="1"/>
    </xf>
    <xf numFmtId="0" fontId="6" fillId="0" borderId="87" xfId="0" applyFont="1" applyBorder="1">
      <alignment vertical="center"/>
    </xf>
    <xf numFmtId="0" fontId="3" fillId="0" borderId="68" xfId="0" applyFont="1" applyBorder="1" applyAlignment="1">
      <alignment vertical="center" wrapText="1"/>
    </xf>
    <xf numFmtId="49" fontId="3" fillId="4" borderId="97" xfId="0" applyNumberFormat="1" applyFont="1" applyFill="1" applyBorder="1" applyAlignment="1">
      <alignment horizontal="center" vertical="center" textRotation="255" wrapText="1"/>
    </xf>
    <xf numFmtId="49" fontId="3" fillId="4" borderId="98" xfId="0" applyNumberFormat="1" applyFont="1" applyFill="1" applyBorder="1" applyAlignment="1">
      <alignment horizontal="center" vertical="center" textRotation="255" wrapText="1"/>
    </xf>
    <xf numFmtId="49" fontId="3" fillId="4" borderId="108" xfId="0" applyNumberFormat="1" applyFont="1" applyFill="1" applyBorder="1" applyAlignment="1">
      <alignment horizontal="center" vertical="center" textRotation="255" wrapText="1"/>
    </xf>
    <xf numFmtId="0" fontId="3" fillId="0" borderId="83" xfId="0" applyFont="1" applyBorder="1" applyAlignment="1">
      <alignment horizontal="center" vertical="center" textRotation="255" wrapText="1"/>
    </xf>
    <xf numFmtId="0" fontId="3" fillId="0" borderId="98" xfId="0" applyFont="1" applyBorder="1" applyAlignment="1">
      <alignment horizontal="center" vertical="center" textRotation="255" wrapText="1"/>
    </xf>
    <xf numFmtId="0" fontId="3" fillId="0" borderId="68" xfId="0" applyFont="1" applyBorder="1" applyAlignment="1">
      <alignment vertical="center" shrinkToFit="1"/>
    </xf>
    <xf numFmtId="0" fontId="3" fillId="0" borderId="108" xfId="0" applyFont="1" applyBorder="1" applyAlignment="1">
      <alignment horizontal="center" vertical="center" textRotation="255" wrapText="1"/>
    </xf>
    <xf numFmtId="180" fontId="6" fillId="5" borderId="86" xfId="0" applyNumberFormat="1" applyFont="1" applyFill="1" applyBorder="1">
      <alignment vertical="center"/>
    </xf>
    <xf numFmtId="181" fontId="8" fillId="5" borderId="80" xfId="0" applyNumberFormat="1" applyFont="1" applyFill="1" applyBorder="1" applyAlignment="1">
      <alignment vertical="center" wrapText="1"/>
    </xf>
    <xf numFmtId="0" fontId="7" fillId="0" borderId="0" xfId="0" applyFont="1">
      <alignment vertical="center"/>
    </xf>
    <xf numFmtId="0" fontId="15" fillId="0" borderId="0" xfId="0" applyFont="1">
      <alignment vertical="center"/>
    </xf>
    <xf numFmtId="0" fontId="16" fillId="0" borderId="0" xfId="0" applyFont="1">
      <alignment vertical="center"/>
    </xf>
    <xf numFmtId="0" fontId="14" fillId="0" borderId="0" xfId="0" applyFont="1" applyAlignment="1">
      <alignment horizontal="right"/>
    </xf>
    <xf numFmtId="0" fontId="15" fillId="0" borderId="0" xfId="0" applyFont="1" applyAlignment="1">
      <alignment horizontal="left" vertical="top"/>
    </xf>
    <xf numFmtId="0" fontId="18" fillId="0" borderId="0" xfId="0" applyFont="1">
      <alignment vertical="center"/>
    </xf>
    <xf numFmtId="0" fontId="15" fillId="0" borderId="15" xfId="0" applyFont="1" applyBorder="1" applyAlignment="1">
      <alignment horizontal="center" vertical="center"/>
    </xf>
    <xf numFmtId="0" fontId="15" fillId="0" borderId="15" xfId="0" applyFont="1" applyBorder="1">
      <alignment vertical="center"/>
    </xf>
    <xf numFmtId="0" fontId="17" fillId="0" borderId="0" xfId="0" applyFont="1">
      <alignment vertical="center"/>
    </xf>
    <xf numFmtId="0" fontId="21" fillId="0" borderId="0" xfId="0" applyFont="1" applyAlignment="1">
      <alignment horizontal="center" vertical="center"/>
    </xf>
    <xf numFmtId="0" fontId="15" fillId="0" borderId="0" xfId="0" applyFont="1" applyAlignment="1">
      <alignment horizontal="center" vertical="center"/>
    </xf>
    <xf numFmtId="0" fontId="14" fillId="0" borderId="0" xfId="0" applyFont="1">
      <alignment vertical="center"/>
    </xf>
    <xf numFmtId="0" fontId="14" fillId="2" borderId="15" xfId="0" applyFont="1" applyFill="1" applyBorder="1" applyAlignment="1">
      <alignment horizontal="center" vertical="center" shrinkToFit="1"/>
    </xf>
    <xf numFmtId="0" fontId="14" fillId="2" borderId="5" xfId="0" applyFont="1" applyFill="1" applyBorder="1" applyAlignment="1">
      <alignment horizontal="center" vertical="center"/>
    </xf>
    <xf numFmtId="0" fontId="14" fillId="2" borderId="45" xfId="0" applyFont="1" applyFill="1" applyBorder="1" applyAlignment="1">
      <alignment horizontal="center" vertical="center"/>
    </xf>
    <xf numFmtId="0" fontId="14" fillId="2" borderId="15" xfId="0" applyFont="1" applyFill="1" applyBorder="1" applyAlignment="1">
      <alignment horizontal="center" vertical="center"/>
    </xf>
    <xf numFmtId="0" fontId="14" fillId="2" borderId="49" xfId="0" applyFont="1" applyFill="1" applyBorder="1" applyAlignment="1">
      <alignment horizontal="center" vertical="center"/>
    </xf>
    <xf numFmtId="0" fontId="22" fillId="0" borderId="5" xfId="0" applyFont="1" applyBorder="1">
      <alignment vertical="center"/>
    </xf>
    <xf numFmtId="0" fontId="21" fillId="0" borderId="45" xfId="0" applyFont="1" applyBorder="1" applyAlignment="1">
      <alignment horizontal="center" vertical="center"/>
    </xf>
    <xf numFmtId="0" fontId="22" fillId="0" borderId="15" xfId="0" applyFont="1" applyBorder="1">
      <alignment vertical="center"/>
    </xf>
    <xf numFmtId="0" fontId="15" fillId="0" borderId="128" xfId="0" applyFont="1" applyBorder="1">
      <alignment vertical="center"/>
    </xf>
    <xf numFmtId="0" fontId="15" fillId="0" borderId="129" xfId="0" applyFont="1" applyBorder="1">
      <alignment vertical="center"/>
    </xf>
    <xf numFmtId="0" fontId="21" fillId="0" borderId="44" xfId="0" applyFont="1" applyBorder="1" applyAlignment="1">
      <alignment horizontal="center" vertical="center"/>
    </xf>
    <xf numFmtId="0" fontId="22" fillId="0" borderId="138" xfId="0" applyFont="1" applyBorder="1">
      <alignment vertical="center"/>
    </xf>
    <xf numFmtId="0" fontId="14" fillId="0" borderId="130" xfId="0" applyFont="1" applyBorder="1" applyAlignment="1">
      <alignment horizontal="center" vertical="center" wrapText="1"/>
    </xf>
    <xf numFmtId="0" fontId="22" fillId="0" borderId="131" xfId="0" applyFont="1" applyBorder="1">
      <alignment vertical="center"/>
    </xf>
    <xf numFmtId="0" fontId="22" fillId="0" borderId="132" xfId="0" applyFont="1" applyBorder="1">
      <alignment vertical="center"/>
    </xf>
    <xf numFmtId="0" fontId="22" fillId="0" borderId="21" xfId="0" applyFont="1" applyBorder="1">
      <alignment vertical="center"/>
    </xf>
    <xf numFmtId="0" fontId="14" fillId="0" borderId="51" xfId="0" applyFont="1" applyBorder="1" applyAlignment="1">
      <alignment horizontal="center" vertical="center" wrapText="1"/>
    </xf>
    <xf numFmtId="177" fontId="22" fillId="0" borderId="30" xfId="0" applyNumberFormat="1" applyFont="1" applyBorder="1">
      <alignment vertical="center"/>
    </xf>
    <xf numFmtId="0" fontId="14" fillId="0" borderId="15" xfId="0" applyFont="1" applyBorder="1" applyAlignment="1">
      <alignment horizontal="center" vertical="center" wrapText="1"/>
    </xf>
    <xf numFmtId="0" fontId="14" fillId="0" borderId="15" xfId="0" applyFont="1" applyBorder="1" applyAlignment="1">
      <alignment horizontal="center" vertical="center" wrapText="1" shrinkToFit="1"/>
    </xf>
    <xf numFmtId="0" fontId="14" fillId="0" borderId="49" xfId="0" applyFont="1" applyBorder="1" applyAlignment="1">
      <alignment horizontal="center" vertical="center"/>
    </xf>
    <xf numFmtId="0" fontId="14" fillId="0" borderId="128" xfId="0" applyFont="1" applyBorder="1" applyAlignment="1">
      <alignment horizontal="center" vertical="center"/>
    </xf>
    <xf numFmtId="0" fontId="3" fillId="0" borderId="69" xfId="0" applyFont="1" applyBorder="1" applyAlignment="1">
      <alignment horizontal="left" vertical="center" shrinkToFit="1"/>
    </xf>
    <xf numFmtId="0" fontId="1" fillId="0" borderId="0" xfId="0" applyFont="1" applyAlignment="1">
      <alignment vertical="center" shrinkToFit="1"/>
    </xf>
    <xf numFmtId="0" fontId="3" fillId="2" borderId="0" xfId="0" applyFont="1" applyFill="1" applyAlignment="1">
      <alignment horizontal="left" vertical="center" shrinkToFit="1"/>
    </xf>
    <xf numFmtId="0" fontId="25" fillId="0" borderId="0" xfId="0" applyFont="1" applyAlignment="1">
      <alignment horizontal="left" vertical="center" shrinkToFit="1"/>
    </xf>
    <xf numFmtId="0" fontId="3" fillId="0" borderId="0" xfId="0" applyFont="1" applyAlignment="1">
      <alignment horizontal="right" vertical="center" shrinkToFit="1"/>
    </xf>
    <xf numFmtId="0" fontId="3" fillId="2" borderId="0" xfId="0" applyFont="1" applyFill="1" applyAlignment="1">
      <alignment horizontal="center" vertical="center" wrapText="1"/>
    </xf>
    <xf numFmtId="0" fontId="9" fillId="0" borderId="0" xfId="0" applyFont="1" applyAlignment="1">
      <alignment horizontal="right" vertical="center" wrapText="1"/>
    </xf>
    <xf numFmtId="0" fontId="8" fillId="0" borderId="0" xfId="0" applyFont="1" applyAlignment="1">
      <alignment horizontal="left" vertical="center" wrapText="1"/>
    </xf>
    <xf numFmtId="0" fontId="3" fillId="0" borderId="0" xfId="0" applyFont="1" applyAlignment="1">
      <alignment horizontal="left" vertical="center" wrapText="1"/>
    </xf>
    <xf numFmtId="0" fontId="8" fillId="0" borderId="80" xfId="0" applyFont="1" applyBorder="1" applyAlignment="1">
      <alignment vertical="center" wrapText="1"/>
    </xf>
    <xf numFmtId="181" fontId="8" fillId="0" borderId="80" xfId="0" applyNumberFormat="1" applyFont="1" applyBorder="1" applyAlignment="1">
      <alignment vertical="center" wrapText="1"/>
    </xf>
    <xf numFmtId="0" fontId="8" fillId="0" borderId="0" xfId="0" applyFont="1" applyAlignment="1">
      <alignment vertical="center" wrapText="1"/>
    </xf>
    <xf numFmtId="182" fontId="6" fillId="0" borderId="136" xfId="0" applyNumberFormat="1" applyFont="1" applyBorder="1">
      <alignment vertical="center"/>
    </xf>
    <xf numFmtId="0" fontId="11" fillId="0" borderId="0" xfId="0" applyFont="1" applyAlignment="1">
      <alignment horizontal="right" vertical="top" wrapText="1"/>
    </xf>
    <xf numFmtId="180" fontId="6" fillId="0" borderId="86" xfId="0" applyNumberFormat="1" applyFont="1" applyBorder="1">
      <alignment vertical="center"/>
    </xf>
    <xf numFmtId="0" fontId="6" fillId="0" borderId="0" xfId="0" applyFont="1">
      <alignment vertical="center"/>
    </xf>
    <xf numFmtId="179" fontId="6" fillId="5" borderId="136" xfId="0" applyNumberFormat="1" applyFont="1" applyFill="1" applyBorder="1">
      <alignment vertical="center"/>
    </xf>
    <xf numFmtId="49" fontId="3" fillId="4" borderId="0" xfId="0" applyNumberFormat="1" applyFont="1" applyFill="1" applyAlignment="1">
      <alignment horizontal="center" vertical="center" textRotation="255" wrapText="1"/>
    </xf>
    <xf numFmtId="0" fontId="26" fillId="0" borderId="0" xfId="0" applyFont="1" applyAlignment="1">
      <alignment horizontal="left" vertical="top" wrapText="1"/>
    </xf>
    <xf numFmtId="49" fontId="3" fillId="2" borderId="137" xfId="0" applyNumberFormat="1" applyFont="1" applyFill="1" applyBorder="1" applyAlignment="1">
      <alignment horizontal="center" vertical="center" wrapText="1"/>
    </xf>
    <xf numFmtId="49" fontId="5" fillId="2" borderId="137" xfId="0" applyNumberFormat="1" applyFont="1" applyFill="1" applyBorder="1" applyAlignment="1">
      <alignment horizontal="center" vertical="center" wrapText="1"/>
    </xf>
    <xf numFmtId="0" fontId="3" fillId="0" borderId="65" xfId="0" applyFont="1" applyBorder="1" applyAlignment="1">
      <alignment horizontal="justify" vertical="center" shrinkToFit="1"/>
    </xf>
    <xf numFmtId="0" fontId="3" fillId="0" borderId="0" xfId="0" applyFont="1" applyAlignment="1">
      <alignment horizontal="left" vertical="center" shrinkToFit="1"/>
    </xf>
    <xf numFmtId="0" fontId="3" fillId="0" borderId="69" xfId="0" applyFont="1" applyBorder="1" applyAlignment="1">
      <alignment horizontal="justify" vertical="center" shrinkToFit="1"/>
    </xf>
    <xf numFmtId="0" fontId="3" fillId="0" borderId="69" xfId="0" applyFont="1" applyBorder="1" applyAlignment="1">
      <alignment horizontal="justify" vertical="center" wrapText="1"/>
    </xf>
    <xf numFmtId="0" fontId="10" fillId="0" borderId="0" xfId="0" applyFont="1" applyAlignment="1">
      <alignment horizontal="left" vertical="center" wrapText="1"/>
    </xf>
    <xf numFmtId="0" fontId="3" fillId="0" borderId="135" xfId="0" applyFont="1" applyBorder="1" applyAlignment="1">
      <alignment horizontal="justify" vertical="center" shrinkToFit="1"/>
    </xf>
    <xf numFmtId="0" fontId="10" fillId="0" borderId="0" xfId="0" applyFont="1" applyAlignment="1">
      <alignment horizontal="center" vertical="center" wrapText="1"/>
    </xf>
    <xf numFmtId="0" fontId="1" fillId="0" borderId="0" xfId="0" applyFont="1" applyAlignment="1">
      <alignment horizontal="left" vertical="center" shrinkToFit="1"/>
    </xf>
    <xf numFmtId="0" fontId="3" fillId="0" borderId="68" xfId="0" applyFont="1" applyBorder="1" applyAlignment="1" applyProtection="1">
      <alignment horizontal="left" vertical="center" shrinkToFit="1"/>
      <protection locked="0"/>
    </xf>
    <xf numFmtId="180" fontId="10" fillId="0" borderId="141" xfId="0" applyNumberFormat="1" applyFont="1" applyBorder="1" applyAlignment="1" applyProtection="1">
      <alignment vertical="center" wrapText="1"/>
      <protection locked="0"/>
    </xf>
    <xf numFmtId="180" fontId="10" fillId="0" borderId="142" xfId="0" applyNumberFormat="1" applyFont="1" applyBorder="1" applyAlignment="1" applyProtection="1">
      <alignment vertical="center" wrapText="1"/>
      <protection locked="0"/>
    </xf>
    <xf numFmtId="180" fontId="10" fillId="0" borderId="143" xfId="0" applyNumberFormat="1" applyFont="1" applyBorder="1" applyAlignment="1" applyProtection="1">
      <alignment vertical="center" wrapText="1"/>
      <protection locked="0"/>
    </xf>
    <xf numFmtId="180" fontId="10" fillId="0" borderId="157" xfId="0" applyNumberFormat="1" applyFont="1" applyBorder="1" applyAlignment="1" applyProtection="1">
      <alignment vertical="center" wrapText="1"/>
      <protection locked="0"/>
    </xf>
    <xf numFmtId="180" fontId="10" fillId="0" borderId="144" xfId="0" applyNumberFormat="1" applyFont="1" applyBorder="1" applyAlignment="1" applyProtection="1">
      <alignment vertical="center" wrapText="1"/>
      <protection locked="0"/>
    </xf>
    <xf numFmtId="180" fontId="10" fillId="0" borderId="145" xfId="0" applyNumberFormat="1" applyFont="1" applyBorder="1" applyAlignment="1" applyProtection="1">
      <alignment vertical="center" wrapText="1"/>
      <protection locked="0"/>
    </xf>
    <xf numFmtId="180" fontId="10" fillId="0" borderId="146" xfId="0" applyNumberFormat="1" applyFont="1" applyBorder="1" applyAlignment="1" applyProtection="1">
      <alignment vertical="center" wrapText="1"/>
      <protection locked="0"/>
    </xf>
    <xf numFmtId="0" fontId="20" fillId="0" borderId="0" xfId="0" applyFont="1" applyAlignment="1">
      <alignment horizontal="center" vertical="center"/>
    </xf>
    <xf numFmtId="177" fontId="8" fillId="6" borderId="156" xfId="0" applyNumberFormat="1" applyFont="1" applyFill="1" applyBorder="1" applyAlignment="1">
      <alignment vertical="center" wrapText="1"/>
    </xf>
    <xf numFmtId="177" fontId="8" fillId="6" borderId="78" xfId="0" applyNumberFormat="1" applyFont="1" applyFill="1" applyBorder="1" applyAlignment="1">
      <alignment vertical="center" wrapText="1"/>
    </xf>
    <xf numFmtId="177" fontId="8" fillId="6" borderId="114" xfId="0" applyNumberFormat="1" applyFont="1" applyFill="1" applyBorder="1" applyAlignment="1">
      <alignment vertical="center" wrapText="1"/>
    </xf>
    <xf numFmtId="177" fontId="8" fillId="6" borderId="93" xfId="0" applyNumberFormat="1" applyFont="1" applyFill="1" applyBorder="1" applyAlignment="1">
      <alignment vertical="center" wrapText="1"/>
    </xf>
    <xf numFmtId="177" fontId="22" fillId="6" borderId="31" xfId="0" applyNumberFormat="1" applyFont="1" applyFill="1" applyBorder="1">
      <alignment vertical="center"/>
    </xf>
    <xf numFmtId="0" fontId="21" fillId="0" borderId="48" xfId="0" applyFont="1" applyBorder="1" applyAlignment="1">
      <alignment horizontal="center" vertical="center"/>
    </xf>
    <xf numFmtId="0" fontId="14" fillId="2" borderId="48" xfId="0" applyFont="1" applyFill="1" applyBorder="1" applyAlignment="1">
      <alignment horizontal="center" vertical="center"/>
    </xf>
    <xf numFmtId="0" fontId="21" fillId="0" borderId="15" xfId="0" applyFont="1" applyBorder="1">
      <alignment vertical="center"/>
    </xf>
    <xf numFmtId="0" fontId="21" fillId="0" borderId="22" xfId="0" applyFont="1" applyBorder="1">
      <alignment vertical="center"/>
    </xf>
    <xf numFmtId="0" fontId="21" fillId="0" borderId="50" xfId="0" applyFont="1" applyBorder="1" applyAlignment="1">
      <alignment horizontal="left" vertical="center"/>
    </xf>
    <xf numFmtId="0" fontId="14" fillId="2" borderId="6" xfId="0" applyFont="1" applyFill="1" applyBorder="1" applyAlignment="1">
      <alignment horizontal="center" vertical="center"/>
    </xf>
    <xf numFmtId="0" fontId="14" fillId="0" borderId="132" xfId="0" applyFont="1" applyBorder="1" applyAlignment="1">
      <alignment horizontal="center" vertical="center" wrapText="1"/>
    </xf>
    <xf numFmtId="0" fontId="14" fillId="0" borderId="30" xfId="0" applyFont="1" applyBorder="1" applyAlignment="1">
      <alignment horizontal="center" vertical="center" wrapText="1"/>
    </xf>
    <xf numFmtId="0" fontId="21" fillId="0" borderId="6" xfId="0" applyFont="1" applyBorder="1">
      <alignment vertical="center"/>
    </xf>
    <xf numFmtId="0" fontId="21" fillId="0" borderId="166" xfId="0" applyFont="1" applyBorder="1">
      <alignment vertical="center"/>
    </xf>
    <xf numFmtId="0" fontId="14" fillId="0" borderId="171" xfId="0" applyFont="1" applyBorder="1">
      <alignment vertical="center"/>
    </xf>
    <xf numFmtId="0" fontId="14" fillId="0" borderId="172" xfId="0" applyFont="1" applyBorder="1">
      <alignment vertical="center"/>
    </xf>
    <xf numFmtId="0" fontId="27" fillId="0" borderId="0" xfId="0" applyFont="1">
      <alignment vertical="center"/>
    </xf>
    <xf numFmtId="0" fontId="14" fillId="0" borderId="18" xfId="0" applyFont="1" applyBorder="1" applyAlignment="1">
      <alignment horizontal="center" vertical="center" shrinkToFit="1"/>
    </xf>
    <xf numFmtId="0" fontId="14" fillId="0" borderId="31" xfId="0" applyFont="1" applyBorder="1" applyAlignment="1">
      <alignment horizontal="center" vertical="center" wrapText="1" shrinkToFit="1"/>
    </xf>
    <xf numFmtId="0" fontId="15" fillId="0" borderId="30" xfId="0" applyFont="1" applyBorder="1">
      <alignment vertical="center"/>
    </xf>
    <xf numFmtId="0" fontId="14" fillId="0" borderId="161" xfId="0" applyFont="1" applyBorder="1" applyAlignment="1">
      <alignment horizontal="center" vertical="center"/>
    </xf>
    <xf numFmtId="0" fontId="14" fillId="3" borderId="161" xfId="0" applyFont="1" applyFill="1" applyBorder="1" applyAlignment="1">
      <alignment horizontal="left" vertical="center"/>
    </xf>
    <xf numFmtId="0" fontId="14" fillId="3" borderId="53" xfId="0" applyFont="1" applyFill="1" applyBorder="1">
      <alignment vertical="center"/>
    </xf>
    <xf numFmtId="0" fontId="14" fillId="3" borderId="167" xfId="0" applyFont="1" applyFill="1" applyBorder="1">
      <alignment vertical="center"/>
    </xf>
    <xf numFmtId="0" fontId="14" fillId="0" borderId="168" xfId="0" applyFont="1" applyBorder="1" applyAlignment="1">
      <alignment horizontal="center" vertical="center"/>
    </xf>
    <xf numFmtId="0" fontId="14" fillId="3" borderId="168" xfId="0" applyFont="1" applyFill="1" applyBorder="1" applyAlignment="1">
      <alignment horizontal="left" vertical="center"/>
    </xf>
    <xf numFmtId="0" fontId="14" fillId="3" borderId="123" xfId="0" applyFont="1" applyFill="1" applyBorder="1">
      <alignment vertical="center"/>
    </xf>
    <xf numFmtId="0" fontId="14" fillId="3" borderId="169" xfId="0" applyFont="1" applyFill="1" applyBorder="1">
      <alignment vertical="center"/>
    </xf>
    <xf numFmtId="0" fontId="14" fillId="3" borderId="174" xfId="0" applyFont="1" applyFill="1" applyBorder="1" applyAlignment="1">
      <alignment horizontal="center" vertical="center" shrinkToFit="1"/>
    </xf>
    <xf numFmtId="0" fontId="14" fillId="3" borderId="174" xfId="0" applyFont="1" applyFill="1" applyBorder="1">
      <alignment vertical="center"/>
    </xf>
    <xf numFmtId="0" fontId="14" fillId="3" borderId="125" xfId="0" applyFont="1" applyFill="1" applyBorder="1" applyAlignment="1">
      <alignment vertical="center" shrinkToFit="1"/>
    </xf>
    <xf numFmtId="0" fontId="14" fillId="3" borderId="175" xfId="0" applyFont="1" applyFill="1" applyBorder="1" applyAlignment="1">
      <alignment vertical="center" shrinkToFit="1"/>
    </xf>
    <xf numFmtId="0" fontId="3" fillId="0" borderId="0" xfId="0" applyFont="1" applyAlignment="1">
      <alignment vertical="center" shrinkToFit="1"/>
    </xf>
    <xf numFmtId="0" fontId="14" fillId="0" borderId="124" xfId="0" applyFont="1" applyBorder="1" applyAlignment="1" applyProtection="1">
      <alignment horizontal="left" vertical="center"/>
      <protection locked="0"/>
    </xf>
    <xf numFmtId="0" fontId="14" fillId="0" borderId="125" xfId="0" applyFont="1" applyBorder="1" applyAlignment="1" applyProtection="1">
      <alignment horizontal="left" vertical="center"/>
      <protection locked="0"/>
    </xf>
    <xf numFmtId="0" fontId="14" fillId="0" borderId="127" xfId="0" applyFont="1" applyBorder="1" applyAlignment="1" applyProtection="1">
      <alignment horizontal="left" vertical="center"/>
      <protection locked="0"/>
    </xf>
    <xf numFmtId="0" fontId="14" fillId="0" borderId="122" xfId="0" applyFont="1" applyBorder="1" applyAlignment="1" applyProtection="1">
      <alignment horizontal="left" vertical="center"/>
      <protection locked="0"/>
    </xf>
    <xf numFmtId="0" fontId="14" fillId="0" borderId="123" xfId="0" applyFont="1" applyBorder="1" applyAlignment="1" applyProtection="1">
      <alignment horizontal="left" vertical="center"/>
      <protection locked="0"/>
    </xf>
    <xf numFmtId="0" fontId="14" fillId="0" borderId="126" xfId="0" applyFont="1" applyBorder="1" applyAlignment="1" applyProtection="1">
      <alignment horizontal="left" vertical="center"/>
      <protection locked="0"/>
    </xf>
    <xf numFmtId="0" fontId="14" fillId="0" borderId="0" xfId="0" applyFont="1">
      <alignment vertical="center"/>
    </xf>
    <xf numFmtId="0" fontId="14" fillId="0" borderId="47" xfId="0" applyFont="1" applyBorder="1">
      <alignment vertical="center"/>
    </xf>
    <xf numFmtId="0" fontId="14" fillId="0" borderId="52" xfId="0" applyFont="1" applyBorder="1" applyAlignment="1" applyProtection="1">
      <alignment horizontal="left" vertical="center"/>
      <protection locked="0"/>
    </xf>
    <xf numFmtId="0" fontId="14" fillId="0" borderId="53" xfId="0" applyFont="1" applyBorder="1" applyAlignment="1" applyProtection="1">
      <alignment horizontal="left" vertical="center"/>
      <protection locked="0"/>
    </xf>
    <xf numFmtId="0" fontId="14" fillId="0" borderId="54" xfId="0" applyFont="1" applyBorder="1" applyAlignment="1" applyProtection="1">
      <alignment horizontal="left" vertical="center"/>
      <protection locked="0"/>
    </xf>
    <xf numFmtId="0" fontId="14" fillId="0" borderId="15" xfId="0" applyFont="1" applyBorder="1" applyAlignment="1">
      <alignment horizontal="center" vertical="center" shrinkToFit="1"/>
    </xf>
    <xf numFmtId="0" fontId="23" fillId="0" borderId="15" xfId="0" applyFont="1" applyBorder="1" applyAlignment="1" applyProtection="1">
      <alignment horizontal="center" vertical="center" shrinkToFit="1"/>
      <protection locked="0"/>
    </xf>
    <xf numFmtId="0" fontId="23" fillId="0" borderId="5" xfId="0" applyFont="1" applyBorder="1" applyAlignment="1" applyProtection="1">
      <alignment horizontal="center" vertical="center" shrinkToFit="1"/>
      <protection locked="0"/>
    </xf>
    <xf numFmtId="0" fontId="14" fillId="0" borderId="7" xfId="0" applyFont="1" applyBorder="1" applyAlignment="1">
      <alignment horizontal="center" vertical="center"/>
    </xf>
    <xf numFmtId="180" fontId="19" fillId="0" borderId="15" xfId="0" applyNumberFormat="1" applyFont="1" applyBorder="1" applyAlignment="1" applyProtection="1">
      <alignment horizontal="center" vertical="top" shrinkToFit="1"/>
      <protection locked="0"/>
    </xf>
    <xf numFmtId="0" fontId="14" fillId="0" borderId="149" xfId="0" applyFont="1" applyBorder="1" applyAlignment="1">
      <alignment horizontal="center" vertical="center" shrinkToFit="1"/>
    </xf>
    <xf numFmtId="0" fontId="23" fillId="0" borderId="149" xfId="0" applyFont="1" applyBorder="1" applyAlignment="1" applyProtection="1">
      <alignment horizontal="center" vertical="center" shrinkToFit="1"/>
      <protection locked="0"/>
    </xf>
    <xf numFmtId="0" fontId="23" fillId="0" borderId="1" xfId="0" applyFont="1" applyBorder="1" applyAlignment="1" applyProtection="1">
      <alignment horizontal="center" vertical="center" shrinkToFit="1"/>
      <protection locked="0"/>
    </xf>
    <xf numFmtId="0" fontId="14" fillId="0" borderId="3" xfId="0" applyFont="1" applyBorder="1" applyAlignment="1">
      <alignment horizontal="center" vertical="center" wrapText="1"/>
    </xf>
    <xf numFmtId="180" fontId="19" fillId="0" borderId="149" xfId="0" applyNumberFormat="1" applyFont="1" applyBorder="1" applyAlignment="1" applyProtection="1">
      <alignment horizontal="center" vertical="top" shrinkToFit="1"/>
      <protection locked="0"/>
    </xf>
    <xf numFmtId="0" fontId="14" fillId="0" borderId="48"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15" xfId="0" applyFont="1" applyBorder="1" applyAlignment="1" applyProtection="1">
      <alignment vertical="center" wrapText="1"/>
      <protection locked="0"/>
    </xf>
    <xf numFmtId="0" fontId="14" fillId="0" borderId="49" xfId="0" applyFont="1" applyBorder="1" applyAlignment="1" applyProtection="1">
      <alignment vertical="center" wrapText="1"/>
      <protection locked="0"/>
    </xf>
    <xf numFmtId="0" fontId="14" fillId="0" borderId="50"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15" xfId="0" applyFont="1" applyBorder="1" applyAlignment="1" applyProtection="1">
      <alignment vertical="center" wrapText="1" shrinkToFit="1"/>
      <protection locked="0"/>
    </xf>
    <xf numFmtId="0" fontId="14" fillId="0" borderId="49" xfId="0" applyFont="1" applyBorder="1" applyAlignment="1" applyProtection="1">
      <alignment vertical="center" wrapText="1" shrinkToFit="1"/>
      <protection locked="0"/>
    </xf>
    <xf numFmtId="0" fontId="14" fillId="0" borderId="22" xfId="0" applyFont="1" applyBorder="1" applyAlignment="1" applyProtection="1">
      <alignment vertical="center" wrapText="1" shrinkToFit="1"/>
      <protection locked="0"/>
    </xf>
    <xf numFmtId="0" fontId="14" fillId="0" borderId="120" xfId="0" applyFont="1" applyBorder="1" applyAlignment="1" applyProtection="1">
      <alignment vertical="center" wrapText="1" shrinkToFit="1"/>
      <protection locked="0"/>
    </xf>
    <xf numFmtId="0" fontId="14" fillId="0" borderId="15" xfId="0" applyFont="1" applyBorder="1" applyAlignment="1" applyProtection="1">
      <alignment horizontal="left" vertical="center" wrapText="1" shrinkToFit="1"/>
      <protection locked="0"/>
    </xf>
    <xf numFmtId="0" fontId="23" fillId="0" borderId="15" xfId="0" applyFont="1" applyBorder="1" applyAlignment="1" applyProtection="1">
      <alignment horizontal="left" vertical="top" wrapText="1" shrinkToFit="1"/>
      <protection locked="0"/>
    </xf>
    <xf numFmtId="0" fontId="23" fillId="0" borderId="49" xfId="0" applyFont="1" applyBorder="1" applyAlignment="1" applyProtection="1">
      <alignment horizontal="left" vertical="top" wrapText="1" shrinkToFit="1"/>
      <protection locked="0"/>
    </xf>
    <xf numFmtId="0" fontId="14" fillId="0" borderId="148"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149"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24" xfId="0" applyFont="1" applyBorder="1" applyAlignment="1">
      <alignment horizontal="center" vertical="center" wrapText="1" shrinkToFit="1"/>
    </xf>
    <xf numFmtId="0" fontId="14" fillId="0" borderId="25" xfId="0" applyFont="1" applyBorder="1" applyAlignment="1">
      <alignment horizontal="center" vertical="center" wrapText="1"/>
    </xf>
    <xf numFmtId="0" fontId="14" fillId="0" borderId="7" xfId="0" applyFont="1" applyBorder="1" applyAlignment="1" applyProtection="1">
      <alignment horizontal="center" vertical="center" wrapText="1"/>
      <protection locked="0"/>
    </xf>
    <xf numFmtId="0" fontId="14" fillId="0" borderId="4"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14" fillId="0" borderId="6" xfId="0" applyFont="1" applyBorder="1" applyAlignment="1" applyProtection="1">
      <alignment horizontal="center" vertical="center" wrapText="1"/>
      <protection locked="0"/>
    </xf>
    <xf numFmtId="0" fontId="14" fillId="0" borderId="25" xfId="0" applyFont="1" applyBorder="1" applyAlignment="1">
      <alignment horizontal="right" vertical="center"/>
    </xf>
    <xf numFmtId="183" fontId="15" fillId="6" borderId="1" xfId="0" applyNumberFormat="1" applyFont="1" applyFill="1" applyBorder="1" applyAlignment="1">
      <alignment horizontal="left" vertical="center" shrinkToFit="1"/>
    </xf>
    <xf numFmtId="183" fontId="15" fillId="6" borderId="20" xfId="0" applyNumberFormat="1" applyFont="1" applyFill="1" applyBorder="1" applyAlignment="1">
      <alignment horizontal="left" vertical="center" shrinkToFit="1"/>
    </xf>
    <xf numFmtId="183" fontId="15" fillId="6" borderId="147" xfId="0" applyNumberFormat="1" applyFont="1" applyFill="1" applyBorder="1" applyAlignment="1">
      <alignment horizontal="left" vertical="center" shrinkToFit="1"/>
    </xf>
    <xf numFmtId="0" fontId="14" fillId="0" borderId="39" xfId="0" applyFont="1" applyBorder="1" applyAlignment="1">
      <alignment horizontal="center" vertical="center" wrapText="1"/>
    </xf>
    <xf numFmtId="0" fontId="14" fillId="0" borderId="42" xfId="0" applyFont="1" applyBorder="1" applyAlignment="1">
      <alignment horizontal="center" vertical="center" wrapText="1"/>
    </xf>
    <xf numFmtId="0" fontId="14" fillId="0" borderId="162" xfId="0" applyFont="1" applyBorder="1" applyAlignment="1">
      <alignment horizontal="center" vertical="center" wrapText="1"/>
    </xf>
    <xf numFmtId="0" fontId="14" fillId="0" borderId="163" xfId="0" applyFont="1" applyBorder="1" applyAlignment="1">
      <alignment horizontal="center" vertical="center" wrapText="1"/>
    </xf>
    <xf numFmtId="0" fontId="14" fillId="0" borderId="37" xfId="0" applyFont="1" applyBorder="1" applyAlignment="1" applyProtection="1">
      <alignment horizontal="center" vertical="center" shrinkToFit="1"/>
      <protection locked="0"/>
    </xf>
    <xf numFmtId="0" fontId="14" fillId="0" borderId="34" xfId="0" applyFont="1" applyBorder="1" applyAlignment="1" applyProtection="1">
      <alignment horizontal="center" vertical="center" shrinkToFit="1"/>
      <protection locked="0"/>
    </xf>
    <xf numFmtId="0" fontId="14" fillId="0" borderId="26" xfId="0" applyFont="1" applyBorder="1" applyAlignment="1" applyProtection="1">
      <alignment horizontal="center" vertical="center" shrinkToFit="1"/>
      <protection locked="0"/>
    </xf>
    <xf numFmtId="0" fontId="14" fillId="0" borderId="25" xfId="0" applyFont="1" applyBorder="1" applyAlignment="1" applyProtection="1">
      <alignment horizontal="center" vertical="center" shrinkToFit="1"/>
      <protection locked="0"/>
    </xf>
    <xf numFmtId="0" fontId="14" fillId="0" borderId="161" xfId="0" applyFont="1" applyBorder="1" applyAlignment="1" applyProtection="1">
      <alignment horizontal="center" vertical="center" shrinkToFit="1"/>
      <protection locked="0"/>
    </xf>
    <xf numFmtId="0" fontId="14" fillId="0" borderId="53" xfId="0" applyFont="1" applyBorder="1" applyAlignment="1" applyProtection="1">
      <alignment horizontal="center" vertical="center" shrinkToFit="1"/>
      <protection locked="0"/>
    </xf>
    <xf numFmtId="0" fontId="14" fillId="0" borderId="54" xfId="0" applyFont="1" applyBorder="1" applyAlignment="1" applyProtection="1">
      <alignment horizontal="center" vertical="center" shrinkToFit="1"/>
      <protection locked="0"/>
    </xf>
    <xf numFmtId="0" fontId="14" fillId="0" borderId="32" xfId="0" applyFont="1" applyBorder="1" applyAlignment="1" applyProtection="1">
      <alignment horizontal="center" vertical="center" shrinkToFit="1"/>
      <protection locked="0"/>
    </xf>
    <xf numFmtId="0" fontId="14" fillId="2" borderId="39" xfId="0" applyFont="1" applyFill="1" applyBorder="1" applyAlignment="1">
      <alignment horizontal="center" vertical="center" wrapText="1"/>
    </xf>
    <xf numFmtId="0" fontId="14" fillId="2" borderId="42" xfId="0" applyFont="1" applyFill="1" applyBorder="1" applyAlignment="1">
      <alignment horizontal="center" vertical="center" wrapText="1"/>
    </xf>
    <xf numFmtId="0" fontId="14" fillId="2" borderId="38" xfId="0" applyFont="1" applyFill="1" applyBorder="1" applyAlignment="1">
      <alignment horizontal="center" vertical="center" wrapText="1"/>
    </xf>
    <xf numFmtId="0" fontId="14" fillId="2" borderId="29" xfId="0" applyFont="1" applyFill="1" applyBorder="1" applyAlignment="1">
      <alignment horizontal="center" vertical="center" wrapText="1"/>
    </xf>
    <xf numFmtId="0" fontId="14" fillId="0" borderId="37" xfId="0" applyFont="1" applyBorder="1" applyAlignment="1">
      <alignment horizontal="right" vertical="center" wrapText="1" shrinkToFit="1"/>
    </xf>
    <xf numFmtId="0" fontId="14" fillId="0" borderId="34" xfId="0" applyFont="1" applyBorder="1" applyAlignment="1">
      <alignment horizontal="right" vertical="center" shrinkToFit="1"/>
    </xf>
    <xf numFmtId="0" fontId="14" fillId="0" borderId="31" xfId="0" applyFont="1" applyBorder="1" applyAlignment="1">
      <alignment horizontal="right" vertical="center" shrinkToFit="1"/>
    </xf>
    <xf numFmtId="0" fontId="14" fillId="0" borderId="30" xfId="0" applyFont="1" applyBorder="1" applyAlignment="1">
      <alignment horizontal="right" vertical="center" shrinkToFit="1"/>
    </xf>
    <xf numFmtId="0" fontId="14" fillId="0" borderId="18" xfId="0" applyFont="1" applyBorder="1" applyAlignment="1">
      <alignment vertical="center" shrinkToFit="1"/>
    </xf>
    <xf numFmtId="0" fontId="14" fillId="0" borderId="17" xfId="0" applyFont="1" applyBorder="1" applyAlignment="1">
      <alignment vertical="center" shrinkToFit="1"/>
    </xf>
    <xf numFmtId="0" fontId="14" fillId="0" borderId="23" xfId="0" applyFont="1" applyBorder="1" applyAlignment="1">
      <alignment vertical="center" shrinkToFit="1"/>
    </xf>
    <xf numFmtId="0" fontId="14" fillId="0" borderId="31" xfId="0" applyFont="1" applyBorder="1" applyAlignment="1" applyProtection="1">
      <alignment vertical="center" wrapText="1" shrinkToFit="1"/>
      <protection locked="0"/>
    </xf>
    <xf numFmtId="0" fontId="14" fillId="0" borderId="30" xfId="0" applyFont="1" applyBorder="1" applyAlignment="1" applyProtection="1">
      <alignment vertical="center" shrinkToFit="1"/>
      <protection locked="0"/>
    </xf>
    <xf numFmtId="0" fontId="14" fillId="0" borderId="46" xfId="0" applyFont="1" applyBorder="1" applyAlignment="1" applyProtection="1">
      <alignment vertical="center" shrinkToFit="1"/>
      <protection locked="0"/>
    </xf>
    <xf numFmtId="0" fontId="14" fillId="0" borderId="122" xfId="0" applyFont="1" applyBorder="1" applyAlignment="1">
      <alignment horizontal="left" vertical="center"/>
    </xf>
    <xf numFmtId="0" fontId="14" fillId="0" borderId="123" xfId="0" applyFont="1" applyBorder="1" applyAlignment="1">
      <alignment horizontal="left" vertical="center"/>
    </xf>
    <xf numFmtId="0" fontId="14" fillId="0" borderId="126" xfId="0" applyFont="1" applyBorder="1" applyAlignment="1">
      <alignment horizontal="left" vertical="center"/>
    </xf>
    <xf numFmtId="0" fontId="14" fillId="0" borderId="124" xfId="0" applyFont="1" applyBorder="1" applyAlignment="1">
      <alignment horizontal="left" vertical="center"/>
    </xf>
    <xf numFmtId="0" fontId="14" fillId="0" borderId="125" xfId="0" applyFont="1" applyBorder="1" applyAlignment="1">
      <alignment horizontal="left" vertical="center"/>
    </xf>
    <xf numFmtId="0" fontId="14" fillId="0" borderId="127" xfId="0" applyFont="1" applyBorder="1" applyAlignment="1">
      <alignment horizontal="left" vertical="center"/>
    </xf>
    <xf numFmtId="0" fontId="14" fillId="0" borderId="172" xfId="0" applyFont="1" applyBorder="1" applyAlignment="1">
      <alignment horizontal="center" vertical="center"/>
    </xf>
    <xf numFmtId="0" fontId="14" fillId="0" borderId="173" xfId="0" applyFont="1" applyBorder="1" applyAlignment="1">
      <alignment horizontal="center" vertical="center"/>
    </xf>
    <xf numFmtId="0" fontId="22" fillId="0" borderId="16" xfId="0" applyFont="1" applyBorder="1" applyAlignment="1">
      <alignment horizontal="left" vertical="center" shrinkToFit="1"/>
    </xf>
    <xf numFmtId="0" fontId="22" fillId="0" borderId="33" xfId="0" applyFont="1" applyBorder="1" applyAlignment="1">
      <alignment horizontal="left" vertical="center" shrinkToFit="1"/>
    </xf>
    <xf numFmtId="0" fontId="14" fillId="0" borderId="37" xfId="0" applyFont="1" applyBorder="1" applyAlignment="1">
      <alignment horizontal="left" vertical="center" shrinkToFit="1"/>
    </xf>
    <xf numFmtId="0" fontId="14" fillId="0" borderId="34" xfId="0" applyFont="1" applyBorder="1" applyAlignment="1">
      <alignment horizontal="left" vertical="center" shrinkToFit="1"/>
    </xf>
    <xf numFmtId="0" fontId="14" fillId="0" borderId="41" xfId="0" applyFont="1" applyBorder="1" applyAlignment="1">
      <alignment horizontal="left" vertical="center" shrinkToFit="1"/>
    </xf>
    <xf numFmtId="0" fontId="22" fillId="0" borderId="0" xfId="0" applyFont="1" applyAlignment="1">
      <alignment vertical="center" shrinkToFit="1"/>
    </xf>
    <xf numFmtId="0" fontId="22" fillId="0" borderId="27" xfId="0" applyFont="1" applyBorder="1" applyAlignment="1">
      <alignment vertical="center" shrinkToFit="1"/>
    </xf>
    <xf numFmtId="0" fontId="22" fillId="0" borderId="30" xfId="0" applyFont="1" applyBorder="1" applyAlignment="1">
      <alignment vertical="center" shrinkToFit="1"/>
    </xf>
    <xf numFmtId="0" fontId="22" fillId="0" borderId="29" xfId="0" applyFont="1" applyBorder="1" applyAlignment="1">
      <alignment vertical="center" shrinkToFit="1"/>
    </xf>
    <xf numFmtId="0" fontId="14" fillId="0" borderId="5" xfId="0" applyFont="1" applyBorder="1" applyAlignment="1">
      <alignment horizontal="left" vertical="center" shrinkToFit="1"/>
    </xf>
    <xf numFmtId="0" fontId="14" fillId="0" borderId="6" xfId="0" applyFont="1" applyBorder="1" applyAlignment="1">
      <alignment vertical="center" shrinkToFit="1"/>
    </xf>
    <xf numFmtId="0" fontId="14" fillId="0" borderId="5" xfId="0" applyFont="1" applyBorder="1" applyAlignment="1">
      <alignment vertical="center" shrinkToFit="1"/>
    </xf>
    <xf numFmtId="0" fontId="14" fillId="0" borderId="4" xfId="0" applyFont="1" applyBorder="1" applyAlignment="1">
      <alignment vertical="center" shrinkToFit="1"/>
    </xf>
    <xf numFmtId="0" fontId="14" fillId="0" borderId="22" xfId="0" applyFont="1" applyBorder="1" applyAlignment="1">
      <alignment horizontal="left" vertical="center" shrinkToFit="1"/>
    </xf>
    <xf numFmtId="0" fontId="14" fillId="0" borderId="22" xfId="0" applyFont="1" applyBorder="1" applyAlignment="1">
      <alignment vertical="center" shrinkToFit="1"/>
    </xf>
    <xf numFmtId="0" fontId="14" fillId="0" borderId="120" xfId="0" applyFont="1" applyBorder="1" applyAlignment="1">
      <alignment vertical="center" shrinkToFit="1"/>
    </xf>
    <xf numFmtId="0" fontId="14" fillId="2" borderId="118" xfId="0" applyFont="1" applyFill="1" applyBorder="1" applyAlignment="1">
      <alignment vertical="center" textRotation="255"/>
    </xf>
    <xf numFmtId="0" fontId="14" fillId="2" borderId="119" xfId="0" applyFont="1" applyFill="1" applyBorder="1" applyAlignment="1">
      <alignment vertical="center" textRotation="255"/>
    </xf>
    <xf numFmtId="0" fontId="15" fillId="2" borderId="119" xfId="0" applyFont="1" applyFill="1" applyBorder="1" applyAlignment="1">
      <alignment vertical="center" textRotation="255"/>
    </xf>
    <xf numFmtId="0" fontId="15" fillId="2" borderId="121" xfId="0" applyFont="1" applyFill="1" applyBorder="1" applyAlignment="1">
      <alignment vertical="center" textRotation="255"/>
    </xf>
    <xf numFmtId="0" fontId="22" fillId="0" borderId="17" xfId="0" applyFont="1" applyBorder="1" applyAlignment="1">
      <alignment horizontal="left" vertical="center" shrinkToFit="1"/>
    </xf>
    <xf numFmtId="0" fontId="22" fillId="0" borderId="17" xfId="0" applyFont="1" applyBorder="1" applyAlignment="1">
      <alignment vertical="center" shrinkToFit="1"/>
    </xf>
    <xf numFmtId="0" fontId="14" fillId="2" borderId="40" xfId="0" applyFont="1" applyFill="1" applyBorder="1" applyAlignment="1">
      <alignment horizontal="center" vertical="center"/>
    </xf>
    <xf numFmtId="0" fontId="14" fillId="2" borderId="23" xfId="0" applyFont="1" applyFill="1" applyBorder="1" applyAlignment="1">
      <alignment horizontal="center" vertical="center"/>
    </xf>
    <xf numFmtId="0" fontId="16" fillId="0" borderId="0" xfId="0" applyFont="1" applyAlignment="1">
      <alignment horizontal="right"/>
    </xf>
    <xf numFmtId="0" fontId="15" fillId="0" borderId="0" xfId="0" applyFont="1">
      <alignment vertical="center"/>
    </xf>
    <xf numFmtId="0" fontId="12" fillId="0" borderId="0" xfId="0" applyFont="1" applyAlignment="1">
      <alignment horizontal="left" vertical="center"/>
    </xf>
    <xf numFmtId="0" fontId="13" fillId="0" borderId="0" xfId="0" applyFont="1" applyAlignment="1">
      <alignment horizontal="left" vertical="center"/>
    </xf>
    <xf numFmtId="0" fontId="14" fillId="0" borderId="0" xfId="0" applyFont="1" applyAlignment="1">
      <alignment horizontal="left" vertical="center" wrapText="1"/>
    </xf>
    <xf numFmtId="0" fontId="15" fillId="0" borderId="0" xfId="0" applyFont="1" applyAlignment="1">
      <alignment vertical="center" wrapText="1"/>
    </xf>
    <xf numFmtId="0" fontId="14" fillId="0" borderId="0" xfId="0" applyFont="1" applyAlignment="1">
      <alignment horizontal="center" vertical="center"/>
    </xf>
    <xf numFmtId="0" fontId="14" fillId="0" borderId="25" xfId="0" applyFont="1" applyBorder="1" applyAlignment="1">
      <alignment horizontal="center" vertical="top" shrinkToFit="1"/>
    </xf>
    <xf numFmtId="0" fontId="14" fillId="0" borderId="32" xfId="0" applyFont="1" applyBorder="1" applyAlignment="1">
      <alignment horizontal="center" vertical="top" shrinkToFit="1"/>
    </xf>
    <xf numFmtId="0" fontId="20" fillId="0" borderId="17" xfId="0" applyFont="1" applyBorder="1" applyAlignment="1">
      <alignment horizontal="center" vertical="center" shrinkToFit="1"/>
    </xf>
    <xf numFmtId="0" fontId="20" fillId="0" borderId="23" xfId="0" applyFont="1" applyBorder="1" applyAlignment="1">
      <alignment horizontal="center" vertical="center" shrinkToFit="1"/>
    </xf>
    <xf numFmtId="0" fontId="22" fillId="0" borderId="20" xfId="0" quotePrefix="1" applyFont="1" applyBorder="1" applyAlignment="1">
      <alignment vertical="center" shrinkToFit="1"/>
    </xf>
    <xf numFmtId="0" fontId="22" fillId="0" borderId="19" xfId="0" quotePrefix="1" applyFont="1" applyBorder="1" applyAlignment="1">
      <alignment vertical="center" shrinkToFit="1"/>
    </xf>
    <xf numFmtId="0" fontId="14" fillId="0" borderId="17" xfId="0" applyFont="1" applyBorder="1" applyAlignment="1">
      <alignment horizontal="center" vertical="top" shrinkToFit="1"/>
    </xf>
    <xf numFmtId="0" fontId="14" fillId="2" borderId="164" xfId="0" applyFont="1" applyFill="1" applyBorder="1" applyAlignment="1">
      <alignment horizontal="center" vertical="center"/>
    </xf>
    <xf numFmtId="0" fontId="14" fillId="2" borderId="19" xfId="0" applyFont="1" applyFill="1" applyBorder="1" applyAlignment="1">
      <alignment horizontal="center" vertical="center"/>
    </xf>
    <xf numFmtId="0" fontId="19" fillId="2" borderId="39" xfId="0" applyFont="1" applyFill="1" applyBorder="1" applyAlignment="1">
      <alignment horizontal="center" vertical="center" textRotation="255"/>
    </xf>
    <xf numFmtId="0" fontId="19" fillId="2" borderId="38" xfId="0" applyFont="1" applyFill="1" applyBorder="1" applyAlignment="1">
      <alignment horizontal="center" vertical="center" textRotation="255"/>
    </xf>
    <xf numFmtId="0" fontId="14" fillId="2" borderId="118" xfId="0" applyFont="1" applyFill="1" applyBorder="1" applyAlignment="1">
      <alignment horizontal="center" vertical="center"/>
    </xf>
    <xf numFmtId="0" fontId="14" fillId="2" borderId="119" xfId="0" applyFont="1" applyFill="1" applyBorder="1" applyAlignment="1">
      <alignment horizontal="center" vertical="center"/>
    </xf>
    <xf numFmtId="0" fontId="14" fillId="2" borderId="121" xfId="0" applyFont="1" applyFill="1" applyBorder="1" applyAlignment="1">
      <alignment horizontal="center" vertical="center"/>
    </xf>
    <xf numFmtId="0" fontId="14" fillId="0" borderId="26" xfId="0" applyFont="1" applyBorder="1" applyAlignment="1">
      <alignment horizontal="center" vertical="top" shrinkToFit="1"/>
    </xf>
    <xf numFmtId="0" fontId="14" fillId="0" borderId="21" xfId="0" applyFont="1" applyBorder="1" applyAlignment="1">
      <alignment horizontal="center" vertical="center" shrinkToFit="1"/>
    </xf>
    <xf numFmtId="0" fontId="14" fillId="0" borderId="20" xfId="0" applyFont="1" applyBorder="1" applyAlignment="1">
      <alignment horizontal="center" vertical="center" shrinkToFit="1"/>
    </xf>
    <xf numFmtId="0" fontId="14" fillId="0" borderId="19" xfId="0" applyFont="1" applyBorder="1" applyAlignment="1">
      <alignment horizontal="center" vertical="center" shrinkToFit="1"/>
    </xf>
    <xf numFmtId="0" fontId="14" fillId="2" borderId="28" xfId="0" applyFont="1" applyFill="1" applyBorder="1" applyAlignment="1">
      <alignment horizontal="center" vertical="center"/>
    </xf>
    <xf numFmtId="0" fontId="14" fillId="2" borderId="47" xfId="0" applyFont="1" applyFill="1" applyBorder="1" applyAlignment="1">
      <alignment horizontal="center" vertical="center"/>
    </xf>
    <xf numFmtId="0" fontId="14" fillId="2" borderId="38" xfId="0" applyFont="1" applyFill="1" applyBorder="1" applyAlignment="1">
      <alignment horizontal="center" vertical="center"/>
    </xf>
    <xf numFmtId="0" fontId="14" fillId="2" borderId="46" xfId="0" applyFont="1" applyFill="1" applyBorder="1" applyAlignment="1">
      <alignment horizontal="center" vertical="center"/>
    </xf>
    <xf numFmtId="0" fontId="14" fillId="2" borderId="18" xfId="0" applyFont="1" applyFill="1" applyBorder="1" applyAlignment="1">
      <alignment horizontal="center" vertical="center" shrinkToFit="1"/>
    </xf>
    <xf numFmtId="0" fontId="14" fillId="2" borderId="16"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14" fillId="2" borderId="6" xfId="0" applyFont="1" applyFill="1" applyBorder="1" applyAlignment="1">
      <alignment horizontal="center" vertical="center" shrinkToFit="1"/>
    </xf>
    <xf numFmtId="0" fontId="14" fillId="2" borderId="21" xfId="0" applyFont="1" applyFill="1" applyBorder="1" applyAlignment="1">
      <alignment horizontal="center" vertical="center" shrinkToFit="1"/>
    </xf>
    <xf numFmtId="0" fontId="14" fillId="2" borderId="147" xfId="0" applyFont="1" applyFill="1" applyBorder="1" applyAlignment="1">
      <alignment horizontal="center" vertical="center" shrinkToFit="1"/>
    </xf>
    <xf numFmtId="0" fontId="14" fillId="2" borderId="37" xfId="0" applyFont="1" applyFill="1" applyBorder="1" applyAlignment="1">
      <alignment horizontal="center" vertical="center" shrinkToFit="1"/>
    </xf>
    <xf numFmtId="0" fontId="14" fillId="2" borderId="42" xfId="0" applyFont="1" applyFill="1" applyBorder="1" applyAlignment="1">
      <alignment horizontal="center" vertical="center" shrinkToFit="1"/>
    </xf>
    <xf numFmtId="0" fontId="14" fillId="0" borderId="0" xfId="0" applyFont="1" applyAlignment="1">
      <alignment horizontal="right" vertical="center" shrinkToFit="1"/>
    </xf>
    <xf numFmtId="0" fontId="14" fillId="2" borderId="148" xfId="0" applyFont="1" applyFill="1" applyBorder="1" applyAlignment="1">
      <alignment horizontal="center" vertical="center"/>
    </xf>
    <xf numFmtId="0" fontId="14" fillId="2" borderId="165" xfId="0" applyFont="1" applyFill="1" applyBorder="1" applyAlignment="1">
      <alignment horizontal="center" vertical="center"/>
    </xf>
    <xf numFmtId="0" fontId="14" fillId="0" borderId="10" xfId="0" applyFont="1" applyBorder="1" applyAlignment="1">
      <alignment horizontal="left" vertical="center"/>
    </xf>
    <xf numFmtId="0" fontId="14" fillId="0" borderId="9" xfId="0" applyFont="1" applyBorder="1" applyAlignment="1">
      <alignment horizontal="left" vertical="center"/>
    </xf>
    <xf numFmtId="0" fontId="14" fillId="0" borderId="8" xfId="0" applyFont="1" applyBorder="1" applyAlignment="1">
      <alignment horizontal="left" vertical="center"/>
    </xf>
    <xf numFmtId="0" fontId="14" fillId="2" borderId="15" xfId="0" applyFont="1" applyFill="1" applyBorder="1" applyAlignment="1">
      <alignment horizontal="center" vertical="center"/>
    </xf>
    <xf numFmtId="0" fontId="15" fillId="0" borderId="118" xfId="0" applyFont="1" applyBorder="1" applyAlignment="1">
      <alignment horizontal="center" vertical="top"/>
    </xf>
    <xf numFmtId="0" fontId="15" fillId="0" borderId="119" xfId="0" applyFont="1" applyBorder="1" applyAlignment="1">
      <alignment horizontal="center" vertical="top"/>
    </xf>
    <xf numFmtId="0" fontId="15" fillId="0" borderId="121" xfId="0" applyFont="1" applyBorder="1" applyAlignment="1">
      <alignment horizontal="center" vertical="top"/>
    </xf>
    <xf numFmtId="179" fontId="14" fillId="6" borderId="139" xfId="0" applyNumberFormat="1" applyFont="1" applyFill="1" applyBorder="1" applyAlignment="1">
      <alignment horizontal="center" vertical="center"/>
    </xf>
    <xf numFmtId="179" fontId="14" fillId="6" borderId="140" xfId="0" applyNumberFormat="1" applyFont="1" applyFill="1" applyBorder="1" applyAlignment="1">
      <alignment horizontal="center" vertical="center"/>
    </xf>
    <xf numFmtId="0" fontId="14" fillId="0" borderId="43" xfId="0" applyFont="1" applyBorder="1" applyAlignment="1">
      <alignment horizontal="center" vertical="center" wrapText="1"/>
    </xf>
    <xf numFmtId="0" fontId="24" fillId="0" borderId="133" xfId="0" applyFont="1" applyBorder="1" applyAlignment="1">
      <alignment horizontal="center" vertical="center" textRotation="255" wrapText="1" shrinkToFit="1"/>
    </xf>
    <xf numFmtId="0" fontId="24" fillId="0" borderId="134" xfId="0" applyFont="1" applyBorder="1" applyAlignment="1">
      <alignment horizontal="center" vertical="center" textRotation="255" shrinkToFit="1"/>
    </xf>
    <xf numFmtId="0" fontId="15" fillId="0" borderId="25" xfId="0" applyFont="1" applyBorder="1" applyAlignment="1">
      <alignment horizontal="right" vertical="center"/>
    </xf>
    <xf numFmtId="0" fontId="15" fillId="0" borderId="15" xfId="0" applyFont="1" applyBorder="1" applyAlignment="1">
      <alignment horizontal="center" vertical="center"/>
    </xf>
    <xf numFmtId="0" fontId="17" fillId="0" borderId="5"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6" xfId="0" applyFont="1" applyBorder="1" applyAlignment="1" applyProtection="1">
      <alignment horizontal="center" vertical="center"/>
      <protection locked="0"/>
    </xf>
    <xf numFmtId="0" fontId="16" fillId="0" borderId="15" xfId="0" applyFont="1" applyBorder="1" applyAlignment="1">
      <alignment horizontal="right"/>
    </xf>
    <xf numFmtId="0" fontId="19" fillId="0" borderId="0" xfId="0" applyFont="1" applyAlignment="1">
      <alignment horizontal="center" vertical="center"/>
    </xf>
    <xf numFmtId="0" fontId="14" fillId="3" borderId="37" xfId="0" applyFont="1" applyFill="1" applyBorder="1" applyAlignment="1">
      <alignment horizontal="center" vertical="center" shrinkToFit="1"/>
    </xf>
    <xf numFmtId="0" fontId="14" fillId="3" borderId="34" xfId="0" applyFont="1" applyFill="1" applyBorder="1" applyAlignment="1">
      <alignment horizontal="center" vertical="center" shrinkToFit="1"/>
    </xf>
    <xf numFmtId="0" fontId="14" fillId="3" borderId="41" xfId="0" applyFont="1" applyFill="1" applyBorder="1" applyAlignment="1">
      <alignment horizontal="center" vertical="center" shrinkToFit="1"/>
    </xf>
    <xf numFmtId="0" fontId="14" fillId="3" borderId="170" xfId="0" applyFont="1" applyFill="1" applyBorder="1" applyAlignment="1">
      <alignment horizontal="center" vertical="center" shrinkToFit="1"/>
    </xf>
    <xf numFmtId="0" fontId="14" fillId="3" borderId="0" xfId="0" applyFont="1" applyFill="1" applyAlignment="1">
      <alignment horizontal="center" vertical="center" shrinkToFit="1"/>
    </xf>
    <xf numFmtId="0" fontId="14" fillId="3" borderId="47" xfId="0" applyFont="1" applyFill="1" applyBorder="1" applyAlignment="1">
      <alignment horizontal="center" vertical="center" shrinkToFit="1"/>
    </xf>
    <xf numFmtId="0" fontId="14" fillId="3" borderId="31" xfId="0" applyFont="1" applyFill="1" applyBorder="1" applyAlignment="1">
      <alignment horizontal="center" vertical="center" shrinkToFit="1"/>
    </xf>
    <xf numFmtId="0" fontId="14" fillId="3" borderId="30" xfId="0" applyFont="1" applyFill="1" applyBorder="1" applyAlignment="1">
      <alignment horizontal="center" vertical="center" shrinkToFit="1"/>
    </xf>
    <xf numFmtId="0" fontId="14" fillId="3" borderId="46" xfId="0" applyFont="1" applyFill="1" applyBorder="1" applyAlignment="1">
      <alignment horizontal="center" vertical="center" shrinkToFit="1"/>
    </xf>
    <xf numFmtId="0" fontId="14" fillId="0" borderId="31" xfId="0" applyFont="1" applyBorder="1" applyAlignment="1">
      <alignment horizontal="center" vertical="center"/>
    </xf>
    <xf numFmtId="0" fontId="14" fillId="0" borderId="30" xfId="0" applyFont="1" applyBorder="1" applyAlignment="1">
      <alignment horizontal="center" vertical="center"/>
    </xf>
    <xf numFmtId="0" fontId="14" fillId="0" borderId="46" xfId="0" applyFont="1" applyBorder="1" applyAlignment="1">
      <alignment horizontal="center" vertical="center"/>
    </xf>
    <xf numFmtId="176" fontId="21" fillId="0" borderId="13" xfId="0" applyNumberFormat="1" applyFont="1" applyBorder="1">
      <alignment vertical="center"/>
    </xf>
    <xf numFmtId="176" fontId="21" fillId="0" borderId="12" xfId="0" applyNumberFormat="1" applyFont="1" applyBorder="1">
      <alignment vertical="center"/>
    </xf>
    <xf numFmtId="0" fontId="14" fillId="2" borderId="30" xfId="0" applyFont="1" applyFill="1" applyBorder="1" applyAlignment="1">
      <alignment horizontal="center" vertical="center"/>
    </xf>
    <xf numFmtId="0" fontId="14" fillId="2" borderId="29" xfId="0" applyFont="1" applyFill="1" applyBorder="1" applyAlignment="1">
      <alignment horizontal="center" vertical="center"/>
    </xf>
    <xf numFmtId="0" fontId="14" fillId="0" borderId="31" xfId="0" applyFont="1" applyBorder="1" applyAlignment="1">
      <alignment horizontal="center" vertical="center" shrinkToFit="1"/>
    </xf>
    <xf numFmtId="0" fontId="14" fillId="0" borderId="30" xfId="0" applyFont="1" applyBorder="1" applyAlignment="1">
      <alignment horizontal="center" vertical="center" shrinkToFit="1"/>
    </xf>
    <xf numFmtId="0" fontId="14" fillId="0" borderId="29" xfId="0" applyFont="1" applyBorder="1" applyAlignment="1">
      <alignment horizontal="center" vertical="center" shrinkToFit="1"/>
    </xf>
    <xf numFmtId="0" fontId="14" fillId="2" borderId="137" xfId="0" applyFont="1" applyFill="1" applyBorder="1" applyAlignment="1">
      <alignment horizontal="center" vertical="center" wrapText="1"/>
    </xf>
    <xf numFmtId="0" fontId="14" fillId="2" borderId="36" xfId="0" applyFont="1" applyFill="1" applyBorder="1" applyAlignment="1">
      <alignment horizontal="center" vertical="center"/>
    </xf>
    <xf numFmtId="0" fontId="14" fillId="2" borderId="13" xfId="0" applyFont="1" applyFill="1" applyBorder="1" applyAlignment="1">
      <alignment horizontal="center" vertical="center"/>
    </xf>
    <xf numFmtId="0" fontId="14" fillId="2" borderId="35" xfId="0" applyFont="1" applyFill="1" applyBorder="1" applyAlignment="1">
      <alignment horizontal="center" vertical="center"/>
    </xf>
    <xf numFmtId="180" fontId="29" fillId="0" borderId="14" xfId="0" applyNumberFormat="1" applyFont="1" applyBorder="1" applyAlignment="1">
      <alignment horizontal="right" vertical="center"/>
    </xf>
    <xf numFmtId="180" fontId="29" fillId="0" borderId="13" xfId="0" applyNumberFormat="1" applyFont="1" applyBorder="1" applyAlignment="1">
      <alignment horizontal="right" vertical="center"/>
    </xf>
    <xf numFmtId="0" fontId="14" fillId="2" borderId="34" xfId="0" applyFont="1" applyFill="1" applyBorder="1" applyAlignment="1">
      <alignment horizontal="center" vertical="center"/>
    </xf>
    <xf numFmtId="0" fontId="14" fillId="2" borderId="42" xfId="0" applyFont="1" applyFill="1" applyBorder="1" applyAlignment="1">
      <alignment horizontal="center" vertical="center"/>
    </xf>
    <xf numFmtId="0" fontId="14" fillId="2" borderId="0" xfId="0" applyFont="1" applyFill="1" applyAlignment="1">
      <alignment horizontal="center" vertical="center"/>
    </xf>
    <xf numFmtId="0" fontId="14" fillId="2" borderId="27" xfId="0" applyFont="1" applyFill="1" applyBorder="1" applyAlignment="1">
      <alignment horizontal="center" vertical="center"/>
    </xf>
    <xf numFmtId="0" fontId="14" fillId="2" borderId="9"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4" fillId="2" borderId="137" xfId="0" applyFont="1" applyFill="1" applyBorder="1" applyAlignment="1">
      <alignment horizontal="center" vertical="center"/>
    </xf>
    <xf numFmtId="0" fontId="1" fillId="0" borderId="34" xfId="0" applyFont="1" applyBorder="1" applyAlignment="1">
      <alignment horizontal="left" vertical="center" shrinkToFit="1"/>
    </xf>
    <xf numFmtId="0" fontId="1" fillId="0" borderId="0" xfId="0" applyFont="1" applyAlignment="1">
      <alignment horizontal="left" vertical="center" shrinkToFit="1"/>
    </xf>
    <xf numFmtId="0" fontId="1" fillId="0" borderId="0" xfId="0" applyFont="1" applyAlignment="1">
      <alignment vertical="center" shrinkToFit="1"/>
    </xf>
    <xf numFmtId="0" fontId="3" fillId="0" borderId="82" xfId="0" applyFont="1" applyBorder="1" applyAlignment="1">
      <alignment horizontal="center" vertical="center" textRotation="255" wrapText="1"/>
    </xf>
    <xf numFmtId="0" fontId="3" fillId="0" borderId="88" xfId="0" applyFont="1" applyBorder="1" applyAlignment="1">
      <alignment horizontal="center" vertical="center" textRotation="255" wrapText="1"/>
    </xf>
    <xf numFmtId="0" fontId="10" fillId="0" borderId="99" xfId="0" applyFont="1" applyBorder="1" applyAlignment="1" applyProtection="1">
      <alignment horizontal="left" vertical="center" wrapText="1"/>
      <protection locked="0"/>
    </xf>
    <xf numFmtId="0" fontId="10" fillId="0" borderId="100" xfId="0" applyFont="1" applyBorder="1" applyAlignment="1" applyProtection="1">
      <alignment horizontal="left" vertical="center" wrapText="1"/>
      <protection locked="0"/>
    </xf>
    <xf numFmtId="0" fontId="10" fillId="0" borderId="153" xfId="0" applyFont="1" applyBorder="1" applyAlignment="1" applyProtection="1">
      <alignment horizontal="left" vertical="center" wrapText="1"/>
      <protection locked="0"/>
    </xf>
    <xf numFmtId="0" fontId="10" fillId="0" borderId="101" xfId="0" applyFont="1" applyBorder="1" applyAlignment="1" applyProtection="1">
      <alignment horizontal="left" vertical="center" wrapText="1"/>
      <protection locked="0"/>
    </xf>
    <xf numFmtId="0" fontId="10" fillId="0" borderId="105" xfId="0" applyFont="1" applyBorder="1" applyAlignment="1" applyProtection="1">
      <alignment horizontal="left" vertical="center" wrapText="1"/>
      <protection locked="0"/>
    </xf>
    <xf numFmtId="0" fontId="10" fillId="0" borderId="106" xfId="0" applyFont="1" applyBorder="1" applyAlignment="1" applyProtection="1">
      <alignment horizontal="left" vertical="center" wrapText="1"/>
      <protection locked="0"/>
    </xf>
    <xf numFmtId="0" fontId="10" fillId="0" borderId="155" xfId="0" applyFont="1" applyBorder="1" applyAlignment="1" applyProtection="1">
      <alignment horizontal="left" vertical="center" wrapText="1"/>
      <protection locked="0"/>
    </xf>
    <xf numFmtId="0" fontId="10" fillId="0" borderId="107" xfId="0" applyFont="1" applyBorder="1" applyAlignment="1" applyProtection="1">
      <alignment horizontal="left" vertical="center" wrapText="1"/>
      <protection locked="0"/>
    </xf>
    <xf numFmtId="0" fontId="28" fillId="0" borderId="105" xfId="0" applyFont="1" applyBorder="1" applyAlignment="1" applyProtection="1">
      <alignment horizontal="left" vertical="center" wrapText="1"/>
      <protection locked="0"/>
    </xf>
    <xf numFmtId="0" fontId="28" fillId="0" borderId="106" xfId="0" applyFont="1" applyBorder="1" applyAlignment="1" applyProtection="1">
      <alignment horizontal="left" vertical="center" wrapText="1"/>
      <protection locked="0"/>
    </xf>
    <xf numFmtId="0" fontId="28" fillId="0" borderId="155" xfId="0" applyFont="1" applyBorder="1" applyAlignment="1" applyProtection="1">
      <alignment horizontal="left" vertical="center" wrapText="1"/>
      <protection locked="0"/>
    </xf>
    <xf numFmtId="0" fontId="28" fillId="0" borderId="107" xfId="0" applyFont="1" applyBorder="1" applyAlignment="1" applyProtection="1">
      <alignment horizontal="left" vertical="center" wrapText="1"/>
      <protection locked="0"/>
    </xf>
    <xf numFmtId="0" fontId="10" fillId="0" borderId="110" xfId="0" applyFont="1" applyBorder="1" applyAlignment="1" applyProtection="1">
      <alignment horizontal="left" vertical="center" wrapText="1"/>
      <protection locked="0"/>
    </xf>
    <xf numFmtId="0" fontId="10" fillId="0" borderId="111" xfId="0" applyFont="1" applyBorder="1" applyAlignment="1" applyProtection="1">
      <alignment horizontal="left" vertical="center" wrapText="1"/>
      <protection locked="0"/>
    </xf>
    <xf numFmtId="0" fontId="10" fillId="0" borderId="158" xfId="0" applyFont="1" applyBorder="1" applyAlignment="1" applyProtection="1">
      <alignment horizontal="left" vertical="center" wrapText="1"/>
      <protection locked="0"/>
    </xf>
    <xf numFmtId="0" fontId="10" fillId="0" borderId="112" xfId="0" applyFont="1" applyBorder="1" applyAlignment="1" applyProtection="1">
      <alignment horizontal="left" vertical="center" wrapText="1"/>
      <protection locked="0"/>
    </xf>
    <xf numFmtId="0" fontId="6" fillId="2" borderId="113" xfId="0" applyFont="1" applyFill="1" applyBorder="1" applyAlignment="1">
      <alignment horizontal="center" vertical="center" wrapText="1"/>
    </xf>
    <xf numFmtId="0" fontId="6" fillId="2" borderId="114" xfId="0" applyFont="1" applyFill="1" applyBorder="1" applyAlignment="1">
      <alignment horizontal="center" vertical="center" wrapText="1"/>
    </xf>
    <xf numFmtId="0" fontId="6" fillId="2" borderId="92" xfId="0" applyFont="1" applyFill="1" applyBorder="1" applyAlignment="1">
      <alignment horizontal="center" vertical="center" wrapText="1"/>
    </xf>
    <xf numFmtId="0" fontId="10" fillId="0" borderId="115" xfId="0" applyFont="1" applyBorder="1" applyAlignment="1">
      <alignment horizontal="center" vertical="center" wrapText="1"/>
    </xf>
    <xf numFmtId="0" fontId="10" fillId="0" borderId="159" xfId="0" applyFont="1" applyBorder="1" applyAlignment="1">
      <alignment horizontal="center" vertical="center" wrapText="1"/>
    </xf>
    <xf numFmtId="0" fontId="10" fillId="0" borderId="116" xfId="0" applyFont="1" applyBorder="1" applyAlignment="1">
      <alignment horizontal="center" vertical="center" wrapText="1"/>
    </xf>
    <xf numFmtId="0" fontId="10" fillId="0" borderId="160" xfId="0" applyFont="1" applyBorder="1" applyAlignment="1">
      <alignment horizontal="center" vertical="center" wrapText="1"/>
    </xf>
    <xf numFmtId="0" fontId="10" fillId="0" borderId="117" xfId="0" applyFont="1" applyBorder="1" applyAlignment="1">
      <alignment horizontal="center" vertical="center" wrapText="1"/>
    </xf>
    <xf numFmtId="0" fontId="3" fillId="2" borderId="55" xfId="0" applyFont="1" applyFill="1" applyBorder="1" applyAlignment="1">
      <alignment horizontal="center" vertical="center" wrapText="1"/>
    </xf>
    <xf numFmtId="0" fontId="3" fillId="2" borderId="56" xfId="0" applyFont="1" applyFill="1" applyBorder="1" applyAlignment="1">
      <alignment horizontal="center" vertical="center" wrapText="1"/>
    </xf>
    <xf numFmtId="0" fontId="3" fillId="2" borderId="57"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6" fillId="0" borderId="95" xfId="0" applyFont="1" applyBorder="1" applyAlignment="1">
      <alignment horizontal="center" vertical="center" textRotation="255" wrapText="1"/>
    </xf>
    <xf numFmtId="0" fontId="6" fillId="0" borderId="109" xfId="0" applyFont="1" applyBorder="1" applyAlignment="1">
      <alignment horizontal="center" vertical="center" textRotation="255" wrapText="1"/>
    </xf>
    <xf numFmtId="49" fontId="3" fillId="4" borderId="96" xfId="0" applyNumberFormat="1" applyFont="1" applyFill="1" applyBorder="1" applyAlignment="1">
      <alignment horizontal="center" vertical="center" textRotation="255" wrapText="1"/>
    </xf>
    <xf numFmtId="49" fontId="3" fillId="4" borderId="82" xfId="0" applyNumberFormat="1" applyFont="1" applyFill="1" applyBorder="1" applyAlignment="1">
      <alignment horizontal="center" vertical="center" textRotation="255" wrapText="1"/>
    </xf>
    <xf numFmtId="49" fontId="3" fillId="4" borderId="88" xfId="0" applyNumberFormat="1" applyFont="1" applyFill="1" applyBorder="1" applyAlignment="1">
      <alignment horizontal="center" vertical="center" textRotation="255" wrapText="1"/>
    </xf>
    <xf numFmtId="0" fontId="3" fillId="0" borderId="63" xfId="0" applyFont="1" applyBorder="1" applyAlignment="1" applyProtection="1">
      <alignment horizontal="left" vertical="center" shrinkToFit="1"/>
      <protection locked="0"/>
    </xf>
    <xf numFmtId="0" fontId="3" fillId="0" borderId="65" xfId="0" applyFont="1" applyBorder="1" applyAlignment="1" applyProtection="1">
      <alignment horizontal="left" vertical="center" shrinkToFit="1"/>
      <protection locked="0"/>
    </xf>
    <xf numFmtId="0" fontId="3" fillId="0" borderId="66" xfId="0" applyFont="1" applyBorder="1" applyAlignment="1" applyProtection="1">
      <alignment horizontal="left" vertical="center" shrinkToFit="1"/>
      <protection locked="0"/>
    </xf>
    <xf numFmtId="0" fontId="3" fillId="0" borderId="67" xfId="0" applyFont="1" applyBorder="1" applyAlignment="1" applyProtection="1">
      <alignment horizontal="left" vertical="center" shrinkToFit="1"/>
      <protection locked="0"/>
    </xf>
    <xf numFmtId="0" fontId="3" fillId="0" borderId="69" xfId="0" applyFont="1" applyBorder="1" applyAlignment="1" applyProtection="1">
      <alignment horizontal="left" vertical="center" shrinkToFit="1"/>
      <protection locked="0"/>
    </xf>
    <xf numFmtId="0" fontId="3" fillId="0" borderId="70" xfId="0" applyFont="1" applyBorder="1" applyAlignment="1" applyProtection="1">
      <alignment horizontal="left" vertical="center" shrinkToFit="1"/>
      <protection locked="0"/>
    </xf>
    <xf numFmtId="0" fontId="10" fillId="0" borderId="102" xfId="0" applyFont="1" applyBorder="1" applyAlignment="1" applyProtection="1">
      <alignment horizontal="left" vertical="center" wrapText="1"/>
      <protection locked="0"/>
    </xf>
    <xf numFmtId="0" fontId="10" fillId="0" borderId="103" xfId="0" applyFont="1" applyBorder="1" applyAlignment="1" applyProtection="1">
      <alignment horizontal="left" vertical="center" wrapText="1"/>
      <protection locked="0"/>
    </xf>
    <xf numFmtId="0" fontId="10" fillId="0" borderId="154" xfId="0" applyFont="1" applyBorder="1" applyAlignment="1" applyProtection="1">
      <alignment horizontal="left" vertical="center" wrapText="1"/>
      <protection locked="0"/>
    </xf>
    <xf numFmtId="0" fontId="10" fillId="0" borderId="104" xfId="0" applyFont="1" applyBorder="1" applyAlignment="1" applyProtection="1">
      <alignment horizontal="left" vertical="center" wrapText="1"/>
      <protection locked="0"/>
    </xf>
    <xf numFmtId="49" fontId="3" fillId="2" borderId="79" xfId="0" applyNumberFormat="1" applyFont="1" applyFill="1" applyBorder="1" applyAlignment="1">
      <alignment horizontal="center" vertical="center" shrinkToFit="1"/>
    </xf>
    <xf numFmtId="49" fontId="3" fillId="2" borderId="80" xfId="0" applyNumberFormat="1" applyFont="1" applyFill="1" applyBorder="1" applyAlignment="1">
      <alignment horizontal="center" vertical="center" shrinkToFit="1"/>
    </xf>
    <xf numFmtId="0" fontId="10" fillId="0" borderId="79" xfId="0" applyFont="1" applyBorder="1" applyAlignment="1">
      <alignment horizontal="center" vertical="center" wrapText="1"/>
    </xf>
    <xf numFmtId="0" fontId="10" fillId="0" borderId="80" xfId="0" applyFont="1" applyBorder="1" applyAlignment="1">
      <alignment horizontal="center" vertical="center" wrapText="1"/>
    </xf>
    <xf numFmtId="0" fontId="10" fillId="0" borderId="81" xfId="0" applyFont="1" applyBorder="1" applyAlignment="1">
      <alignment horizontal="center" vertical="center" wrapText="1"/>
    </xf>
    <xf numFmtId="178" fontId="8" fillId="0" borderId="85" xfId="0" applyNumberFormat="1" applyFont="1" applyBorder="1" applyAlignment="1" applyProtection="1">
      <alignment horizontal="right" vertical="center" wrapText="1"/>
      <protection locked="0"/>
    </xf>
    <xf numFmtId="178" fontId="8" fillId="0" borderId="84" xfId="0" applyNumberFormat="1" applyFont="1" applyBorder="1" applyAlignment="1" applyProtection="1">
      <alignment horizontal="right" vertical="center" wrapText="1"/>
      <protection locked="0"/>
    </xf>
    <xf numFmtId="178" fontId="8" fillId="0" borderId="71" xfId="0" applyNumberFormat="1" applyFont="1" applyBorder="1" applyAlignment="1" applyProtection="1">
      <alignment horizontal="center" vertical="center" wrapText="1"/>
      <protection locked="0"/>
    </xf>
    <xf numFmtId="178" fontId="8" fillId="0" borderId="89" xfId="0" applyNumberFormat="1" applyFont="1" applyBorder="1" applyAlignment="1" applyProtection="1">
      <alignment horizontal="center" vertical="center" wrapText="1"/>
      <protection locked="0"/>
    </xf>
    <xf numFmtId="0" fontId="11" fillId="0" borderId="150" xfId="0" applyFont="1" applyBorder="1" applyAlignment="1">
      <alignment horizontal="right" vertical="top" wrapText="1"/>
    </xf>
    <xf numFmtId="0" fontId="11" fillId="0" borderId="151" xfId="0" applyFont="1" applyBorder="1" applyAlignment="1">
      <alignment horizontal="right" vertical="top" wrapText="1"/>
    </xf>
    <xf numFmtId="0" fontId="11" fillId="0" borderId="98" xfId="0" applyFont="1" applyBorder="1" applyAlignment="1">
      <alignment horizontal="right" vertical="top" wrapText="1"/>
    </xf>
    <xf numFmtId="0" fontId="11" fillId="0" borderId="152" xfId="0" applyFont="1" applyBorder="1" applyAlignment="1">
      <alignment horizontal="right" vertical="top" wrapText="1"/>
    </xf>
    <xf numFmtId="0" fontId="6" fillId="2" borderId="90" xfId="0" applyFont="1" applyFill="1" applyBorder="1" applyAlignment="1">
      <alignment horizontal="center" vertical="center" wrapText="1"/>
    </xf>
    <xf numFmtId="0" fontId="6" fillId="2" borderId="91" xfId="0" applyFont="1" applyFill="1" applyBorder="1" applyAlignment="1">
      <alignment horizontal="center" vertical="center" wrapText="1"/>
    </xf>
    <xf numFmtId="177" fontId="8" fillId="6" borderId="92" xfId="0" applyNumberFormat="1" applyFont="1" applyFill="1" applyBorder="1" applyAlignment="1">
      <alignment horizontal="right" vertical="center" wrapText="1"/>
    </xf>
    <xf numFmtId="177" fontId="8" fillId="6" borderId="93" xfId="0" applyNumberFormat="1" applyFont="1" applyFill="1" applyBorder="1" applyAlignment="1">
      <alignment horizontal="right" vertical="center" wrapText="1"/>
    </xf>
    <xf numFmtId="0" fontId="26" fillId="0" borderId="92" xfId="0" applyFont="1" applyBorder="1" applyAlignment="1" applyProtection="1">
      <alignment horizontal="left" vertical="top" wrapText="1"/>
      <protection locked="0"/>
    </xf>
    <xf numFmtId="0" fontId="26" fillId="0" borderId="91" xfId="0" applyFont="1" applyBorder="1" applyAlignment="1" applyProtection="1">
      <alignment horizontal="left" vertical="top" wrapText="1"/>
      <protection locked="0"/>
    </xf>
    <xf numFmtId="0" fontId="26" fillId="0" borderId="94" xfId="0" applyFont="1" applyBorder="1" applyAlignment="1" applyProtection="1">
      <alignment horizontal="left" vertical="top" wrapText="1"/>
      <protection locked="0"/>
    </xf>
    <xf numFmtId="0" fontId="6" fillId="0" borderId="61" xfId="0" applyFont="1" applyBorder="1" applyAlignment="1">
      <alignment horizontal="center" vertical="center" textRotation="255" wrapText="1"/>
    </xf>
    <xf numFmtId="0" fontId="6" fillId="0" borderId="62" xfId="0" applyFont="1" applyBorder="1" applyAlignment="1">
      <alignment horizontal="center" vertical="center" textRotation="255" wrapText="1"/>
    </xf>
    <xf numFmtId="0" fontId="6" fillId="0" borderId="13" xfId="0" applyFont="1" applyBorder="1" applyAlignment="1" applyProtection="1">
      <alignment horizontal="left" vertical="center" wrapText="1"/>
      <protection locked="0"/>
    </xf>
    <xf numFmtId="0" fontId="6" fillId="0" borderId="35" xfId="0" applyFont="1" applyBorder="1" applyAlignment="1" applyProtection="1">
      <alignment horizontal="left" vertical="center" wrapText="1"/>
      <protection locked="0"/>
    </xf>
    <xf numFmtId="178" fontId="8" fillId="6" borderId="14" xfId="0" applyNumberFormat="1" applyFont="1" applyFill="1" applyBorder="1" applyAlignment="1">
      <alignment horizontal="right" vertical="center" wrapText="1"/>
    </xf>
    <xf numFmtId="178" fontId="8" fillId="6" borderId="35" xfId="0" applyNumberFormat="1" applyFont="1" applyFill="1" applyBorder="1" applyAlignment="1">
      <alignment horizontal="right" vertical="center" wrapText="1"/>
    </xf>
    <xf numFmtId="0" fontId="9" fillId="0" borderId="14" xfId="0" applyFont="1" applyBorder="1" applyAlignment="1">
      <alignment horizontal="right" vertical="center" wrapText="1"/>
    </xf>
    <xf numFmtId="0" fontId="9" fillId="0" borderId="13" xfId="0" applyFont="1" applyBorder="1" applyAlignment="1">
      <alignment horizontal="right" vertical="center" wrapText="1"/>
    </xf>
    <xf numFmtId="0" fontId="9" fillId="0" borderId="12" xfId="0" applyFont="1" applyBorder="1" applyAlignment="1">
      <alignment horizontal="right" vertical="center" wrapText="1"/>
    </xf>
    <xf numFmtId="0" fontId="8" fillId="0" borderId="67" xfId="0" applyFont="1" applyBorder="1" applyAlignment="1" applyProtection="1">
      <alignment horizontal="left" vertical="center" wrapText="1"/>
      <protection locked="0"/>
    </xf>
    <xf numFmtId="0" fontId="8" fillId="0" borderId="69" xfId="0" applyFont="1" applyBorder="1" applyAlignment="1" applyProtection="1">
      <alignment horizontal="left" vertical="center" wrapText="1"/>
      <protection locked="0"/>
    </xf>
    <xf numFmtId="0" fontId="8" fillId="0" borderId="70" xfId="0" applyFont="1" applyBorder="1" applyAlignment="1" applyProtection="1">
      <alignment horizontal="left" vertical="center" wrapText="1"/>
      <protection locked="0"/>
    </xf>
    <xf numFmtId="178" fontId="10" fillId="0" borderId="72" xfId="0" applyNumberFormat="1" applyFont="1" applyBorder="1" applyAlignment="1" applyProtection="1">
      <alignment horizontal="right" vertical="center" wrapText="1"/>
      <protection locked="0"/>
    </xf>
    <xf numFmtId="178" fontId="3" fillId="0" borderId="73" xfId="0" applyNumberFormat="1" applyFont="1" applyBorder="1" applyAlignment="1" applyProtection="1">
      <alignment horizontal="right" vertical="center" wrapText="1"/>
      <protection locked="0"/>
    </xf>
    <xf numFmtId="0" fontId="8" fillId="0" borderId="72" xfId="0" applyFont="1" applyBorder="1" applyAlignment="1" applyProtection="1">
      <alignment horizontal="left" vertical="center" wrapText="1"/>
      <protection locked="0"/>
    </xf>
    <xf numFmtId="0" fontId="8" fillId="0" borderId="74" xfId="0" applyFont="1" applyBorder="1" applyAlignment="1" applyProtection="1">
      <alignment horizontal="left" vertical="center" wrapText="1"/>
      <protection locked="0"/>
    </xf>
    <xf numFmtId="0" fontId="3" fillId="0" borderId="74" xfId="0" applyFont="1" applyBorder="1" applyAlignment="1" applyProtection="1">
      <alignment horizontal="left" vertical="center" wrapText="1"/>
      <protection locked="0"/>
    </xf>
    <xf numFmtId="0" fontId="3" fillId="0" borderId="75" xfId="0" applyFont="1" applyBorder="1" applyAlignment="1" applyProtection="1">
      <alignment horizontal="left" vertical="center" wrapText="1"/>
      <protection locked="0"/>
    </xf>
    <xf numFmtId="177" fontId="8" fillId="6" borderId="79" xfId="0" applyNumberFormat="1" applyFont="1" applyFill="1" applyBorder="1" applyAlignment="1">
      <alignment horizontal="right" vertical="center" wrapText="1"/>
    </xf>
    <xf numFmtId="177" fontId="8" fillId="6" borderId="78" xfId="0" applyNumberFormat="1" applyFont="1" applyFill="1" applyBorder="1" applyAlignment="1">
      <alignment horizontal="right" vertical="center" wrapText="1"/>
    </xf>
    <xf numFmtId="49" fontId="3" fillId="2" borderId="78" xfId="0" applyNumberFormat="1" applyFont="1" applyFill="1" applyBorder="1" applyAlignment="1">
      <alignment horizontal="center" vertical="center" shrinkToFit="1"/>
    </xf>
    <xf numFmtId="0" fontId="11" fillId="0" borderId="79" xfId="0" applyFont="1" applyBorder="1" applyAlignment="1">
      <alignment horizontal="right" vertical="top" wrapText="1"/>
    </xf>
    <xf numFmtId="0" fontId="11" fillId="0" borderId="80" xfId="0" applyFont="1" applyBorder="1" applyAlignment="1">
      <alignment horizontal="right" vertical="top" wrapText="1"/>
    </xf>
    <xf numFmtId="0" fontId="11" fillId="0" borderId="81" xfId="0" applyFont="1" applyBorder="1" applyAlignment="1">
      <alignment horizontal="right" vertical="top" wrapText="1"/>
    </xf>
    <xf numFmtId="49" fontId="3" fillId="4" borderId="9" xfId="0" applyNumberFormat="1" applyFont="1" applyFill="1" applyBorder="1" applyAlignment="1">
      <alignment horizontal="center" vertical="center" textRotation="255" wrapText="1"/>
    </xf>
    <xf numFmtId="49" fontId="3" fillId="4" borderId="11" xfId="0" applyNumberFormat="1" applyFont="1" applyFill="1" applyBorder="1" applyAlignment="1">
      <alignment horizontal="center" vertical="center" textRotation="255" wrapText="1"/>
    </xf>
    <xf numFmtId="49" fontId="3" fillId="4" borderId="76" xfId="0" applyNumberFormat="1" applyFont="1" applyFill="1" applyBorder="1" applyAlignment="1">
      <alignment horizontal="center" vertical="center" textRotation="255" wrapText="1"/>
    </xf>
    <xf numFmtId="178" fontId="10" fillId="0" borderId="63" xfId="0" applyNumberFormat="1" applyFont="1" applyBorder="1" applyAlignment="1" applyProtection="1">
      <alignment horizontal="right" vertical="center" wrapText="1"/>
      <protection locked="0"/>
    </xf>
    <xf numFmtId="178" fontId="10" fillId="0" borderId="64" xfId="0" applyNumberFormat="1" applyFont="1" applyBorder="1" applyAlignment="1" applyProtection="1">
      <alignment horizontal="right" vertical="center" wrapText="1"/>
      <protection locked="0"/>
    </xf>
    <xf numFmtId="0" fontId="8" fillId="0" borderId="63" xfId="0" applyFont="1" applyBorder="1" applyAlignment="1" applyProtection="1">
      <alignment horizontal="left" vertical="center" wrapText="1"/>
      <protection locked="0"/>
    </xf>
    <xf numFmtId="0" fontId="8" fillId="0" borderId="65" xfId="0" applyFont="1" applyBorder="1" applyAlignment="1" applyProtection="1">
      <alignment horizontal="left" vertical="center" wrapText="1"/>
      <protection locked="0"/>
    </xf>
    <xf numFmtId="0" fontId="8" fillId="0" borderId="66" xfId="0" applyFont="1" applyBorder="1" applyAlignment="1" applyProtection="1">
      <alignment horizontal="left" vertical="center" wrapText="1"/>
      <protection locked="0"/>
    </xf>
    <xf numFmtId="178" fontId="10" fillId="0" borderId="67" xfId="0" applyNumberFormat="1" applyFont="1" applyBorder="1" applyAlignment="1" applyProtection="1">
      <alignment horizontal="right" vertical="center" wrapText="1"/>
      <protection locked="0"/>
    </xf>
    <xf numFmtId="178" fontId="10" fillId="0" borderId="68" xfId="0" applyNumberFormat="1" applyFont="1" applyBorder="1" applyAlignment="1" applyProtection="1">
      <alignment horizontal="right" vertical="center" wrapText="1"/>
      <protection locked="0"/>
    </xf>
    <xf numFmtId="0" fontId="1" fillId="0" borderId="25" xfId="0" applyFont="1" applyBorder="1" applyAlignment="1">
      <alignment horizontal="right" vertical="center"/>
    </xf>
    <xf numFmtId="183" fontId="3" fillId="6" borderId="15" xfId="0" applyNumberFormat="1" applyFont="1" applyFill="1" applyBorder="1" applyAlignment="1">
      <alignment horizontal="left" vertical="center" shrinkToFit="1"/>
    </xf>
    <xf numFmtId="0" fontId="25" fillId="0" borderId="0" xfId="0" applyFont="1" applyAlignment="1">
      <alignment horizontal="left" vertical="center" shrinkToFit="1"/>
    </xf>
    <xf numFmtId="0" fontId="3" fillId="0" borderId="30" xfId="0" applyFont="1" applyBorder="1" applyAlignment="1">
      <alignment horizontal="right" vertical="center" shrinkToFit="1"/>
    </xf>
    <xf numFmtId="0" fontId="3" fillId="2" borderId="58"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3" fillId="2" borderId="59" xfId="0" applyFont="1" applyFill="1" applyBorder="1" applyAlignment="1">
      <alignment horizontal="center" vertical="center" wrapText="1"/>
    </xf>
    <xf numFmtId="0" fontId="3" fillId="2" borderId="60" xfId="0" applyFont="1" applyFill="1" applyBorder="1" applyAlignment="1">
      <alignment horizontal="center" vertical="center" wrapText="1"/>
    </xf>
    <xf numFmtId="0" fontId="15" fillId="0" borderId="5" xfId="0" applyFont="1" applyBorder="1" applyAlignment="1">
      <alignment horizontal="center" vertical="center"/>
    </xf>
    <xf numFmtId="0" fontId="15" fillId="0" borderId="6"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438150</xdr:colOff>
      <xdr:row>4</xdr:row>
      <xdr:rowOff>0</xdr:rowOff>
    </xdr:from>
    <xdr:to>
      <xdr:col>14</xdr:col>
      <xdr:colOff>915761</xdr:colOff>
      <xdr:row>5</xdr:row>
      <xdr:rowOff>2722</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000750" y="885825"/>
          <a:ext cx="1687286" cy="326572"/>
        </a:xfrm>
        <a:prstGeom prst="rect">
          <a:avLst/>
        </a:prstGeom>
        <a:solidFill>
          <a:schemeClr val="bg1">
            <a:lumMod val="7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t>新規立上事業</a:t>
          </a:r>
          <a:endParaRPr kumimoji="1" lang="en-US" altLang="ja-JP" sz="16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84666</xdr:colOff>
      <xdr:row>0</xdr:row>
      <xdr:rowOff>74084</xdr:rowOff>
    </xdr:from>
    <xdr:to>
      <xdr:col>17</xdr:col>
      <xdr:colOff>666750</xdr:colOff>
      <xdr:row>2</xdr:row>
      <xdr:rowOff>201084</xdr:rowOff>
    </xdr:to>
    <xdr:sp macro="" textlink="">
      <xdr:nvSpPr>
        <xdr:cNvPr id="2" name="左矢印 1">
          <a:extLst>
            <a:ext uri="{FF2B5EF4-FFF2-40B4-BE49-F238E27FC236}">
              <a16:creationId xmlns:a16="http://schemas.microsoft.com/office/drawing/2014/main" id="{548EECB5-D1A7-4FB3-8A1D-B3C2895D47D2}"/>
            </a:ext>
          </a:extLst>
        </xdr:cNvPr>
        <xdr:cNvSpPr/>
      </xdr:nvSpPr>
      <xdr:spPr>
        <a:xfrm>
          <a:off x="8171391" y="74084"/>
          <a:ext cx="3772959" cy="6699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団体名は申請書表紙の団体名が反映されます。</a:t>
          </a:r>
          <a:endParaRPr kumimoji="1" lang="en-US" altLang="ja-JP" sz="1100"/>
        </a:p>
      </xdr:txBody>
    </xdr:sp>
    <xdr:clientData/>
  </xdr:twoCellAnchor>
  <xdr:twoCellAnchor>
    <xdr:from>
      <xdr:col>12</xdr:col>
      <xdr:colOff>155575</xdr:colOff>
      <xdr:row>4</xdr:row>
      <xdr:rowOff>371475</xdr:rowOff>
    </xdr:from>
    <xdr:to>
      <xdr:col>18</xdr:col>
      <xdr:colOff>351366</xdr:colOff>
      <xdr:row>8</xdr:row>
      <xdr:rowOff>171450</xdr:rowOff>
    </xdr:to>
    <xdr:sp macro="" textlink="">
      <xdr:nvSpPr>
        <xdr:cNvPr id="3" name="テキスト ボックス 2">
          <a:extLst>
            <a:ext uri="{FF2B5EF4-FFF2-40B4-BE49-F238E27FC236}">
              <a16:creationId xmlns:a16="http://schemas.microsoft.com/office/drawing/2014/main" id="{0EDFAB67-F169-4CF8-8D43-81B32600BD0B}"/>
            </a:ext>
          </a:extLst>
        </xdr:cNvPr>
        <xdr:cNvSpPr txBox="1"/>
      </xdr:nvSpPr>
      <xdr:spPr>
        <a:xfrm>
          <a:off x="8242300" y="1419225"/>
          <a:ext cx="4072466" cy="1362075"/>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800"/>
            </a:lnSpc>
          </a:pP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注意事項！（</a:t>
          </a:r>
          <a:r>
            <a:rPr kumimoji="1" lang="en-US" altLang="ja-JP" sz="1100" b="1">
              <a:latin typeface="メイリオ" panose="020B0604030504040204" pitchFamily="50" charset="-128"/>
              <a:ea typeface="メイリオ" panose="020B0604030504040204" pitchFamily="50" charset="-128"/>
              <a:cs typeface="メイリオ" panose="020B0604030504040204" pitchFamily="50" charset="-128"/>
            </a:rPr>
            <a:t>HP</a:t>
          </a: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アップ時や印刷時は消去するか、印刷画面外に移動させてください）</a:t>
          </a:r>
          <a:endParaRPr kumimoji="1" lang="en-US" altLang="ja-JP" sz="1100" b="1">
            <a:latin typeface="メイリオ" panose="020B0604030504040204" pitchFamily="50" charset="-128"/>
            <a:ea typeface="メイリオ" panose="020B0604030504040204" pitchFamily="50" charset="-128"/>
            <a:cs typeface="メイリオ" panose="020B0604030504040204" pitchFamily="50" charset="-128"/>
          </a:endParaRPr>
        </a:p>
        <a:p>
          <a:pPr>
            <a:lnSpc>
              <a:spcPts val="1900"/>
            </a:lnSpc>
          </a:pP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⑥・⑥説明欄、⑦・⑦説明欄・⑩・㉑・㉖の予算額の欄には自動計算が入っています。薄く色塗りしている部分です。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8"/>
  <sheetViews>
    <sheetView tabSelected="1" view="pageBreakPreview" zoomScaleNormal="100" zoomScaleSheetLayoutView="100" workbookViewId="0">
      <selection activeCell="T8" sqref="T8"/>
    </sheetView>
  </sheetViews>
  <sheetFormatPr defaultColWidth="9" defaultRowHeight="13.2" x14ac:dyDescent="0.2"/>
  <cols>
    <col min="1" max="1" width="5.6640625" style="28" customWidth="1"/>
    <col min="2" max="2" width="4.33203125" style="28" customWidth="1"/>
    <col min="3" max="4" width="4.44140625" style="28" customWidth="1"/>
    <col min="5" max="5" width="8" style="28" customWidth="1"/>
    <col min="6" max="6" width="6.21875" style="28" customWidth="1"/>
    <col min="7" max="8" width="8.6640625" style="28" customWidth="1"/>
    <col min="9" max="10" width="5.33203125" style="28" customWidth="1"/>
    <col min="11" max="11" width="8.6640625" style="28" customWidth="1"/>
    <col min="12" max="12" width="8.44140625" style="28" customWidth="1"/>
    <col min="13" max="13" width="6.21875" style="28" customWidth="1"/>
    <col min="14" max="14" width="9.6640625" style="28" customWidth="1"/>
    <col min="15" max="15" width="12.33203125" style="28" customWidth="1"/>
    <col min="16" max="16384" width="9" style="28"/>
  </cols>
  <sheetData>
    <row r="1" spans="1:19" ht="18" customHeight="1" x14ac:dyDescent="0.2">
      <c r="B1" s="29"/>
      <c r="N1" s="293" t="s">
        <v>155</v>
      </c>
      <c r="O1" s="293"/>
      <c r="R1" s="30"/>
      <c r="S1" s="31"/>
    </row>
    <row r="2" spans="1:19" ht="23.25" customHeight="1" x14ac:dyDescent="0.15">
      <c r="A2" s="294" t="s">
        <v>115</v>
      </c>
      <c r="B2" s="294"/>
      <c r="C2" s="295"/>
      <c r="D2" s="296"/>
      <c r="E2" s="296"/>
      <c r="F2" s="297"/>
      <c r="G2" s="32"/>
      <c r="H2" s="33" t="s">
        <v>8</v>
      </c>
      <c r="I2" s="444"/>
      <c r="J2" s="445"/>
      <c r="K2" s="34" t="s">
        <v>116</v>
      </c>
      <c r="L2" s="298" t="s">
        <v>7</v>
      </c>
      <c r="M2" s="298"/>
      <c r="N2" s="298"/>
      <c r="O2" s="298"/>
    </row>
    <row r="3" spans="1:19" ht="23.25" customHeight="1" x14ac:dyDescent="0.2">
      <c r="A3" s="294" t="s">
        <v>117</v>
      </c>
      <c r="B3" s="294"/>
      <c r="C3" s="295"/>
      <c r="D3" s="296"/>
      <c r="E3" s="296"/>
      <c r="F3" s="297"/>
      <c r="G3" s="35"/>
      <c r="H3" s="37"/>
      <c r="I3" s="37"/>
      <c r="J3" s="37"/>
      <c r="K3" s="37"/>
      <c r="L3" s="37"/>
      <c r="M3" s="37"/>
      <c r="N3" s="299"/>
      <c r="O3" s="299"/>
    </row>
    <row r="4" spans="1:19" ht="5.25" customHeight="1" x14ac:dyDescent="0.15">
      <c r="L4" s="98"/>
      <c r="M4" s="241"/>
      <c r="N4" s="241"/>
      <c r="O4" s="242"/>
    </row>
    <row r="5" spans="1:19" ht="25.5" customHeight="1" x14ac:dyDescent="0.2">
      <c r="B5" s="243" t="s">
        <v>156</v>
      </c>
      <c r="C5" s="244"/>
      <c r="D5" s="244"/>
      <c r="E5" s="244"/>
      <c r="F5" s="244"/>
      <c r="G5" s="244"/>
      <c r="H5" s="244"/>
      <c r="I5" s="244"/>
      <c r="J5" s="244"/>
      <c r="K5" s="244"/>
      <c r="L5" s="244"/>
      <c r="M5" s="244"/>
      <c r="N5" s="244"/>
      <c r="O5" s="244"/>
    </row>
    <row r="6" spans="1:19" ht="4.5" customHeight="1" x14ac:dyDescent="0.2">
      <c r="D6" s="36"/>
      <c r="E6" s="37"/>
      <c r="F6" s="37"/>
      <c r="G6" s="37"/>
      <c r="H6" s="37"/>
      <c r="I6" s="37"/>
      <c r="J6" s="37"/>
      <c r="K6" s="37"/>
      <c r="L6" s="37"/>
      <c r="M6" s="37"/>
      <c r="N6" s="37"/>
      <c r="O6" s="37"/>
    </row>
    <row r="7" spans="1:19" ht="18" customHeight="1" x14ac:dyDescent="0.2">
      <c r="B7" s="38" t="s">
        <v>126</v>
      </c>
      <c r="C7" s="38"/>
      <c r="D7" s="38"/>
      <c r="E7" s="38"/>
      <c r="F7" s="38"/>
      <c r="G7" s="38"/>
      <c r="H7" s="38"/>
      <c r="I7" s="38"/>
      <c r="J7" s="38"/>
      <c r="L7" s="247" t="s">
        <v>93</v>
      </c>
      <c r="M7" s="247"/>
      <c r="N7" s="247"/>
      <c r="O7" s="247"/>
    </row>
    <row r="8" spans="1:19" ht="18" customHeight="1" thickBot="1" x14ac:dyDescent="0.25">
      <c r="B8" s="245" t="s">
        <v>157</v>
      </c>
      <c r="C8" s="246"/>
      <c r="D8" s="246"/>
      <c r="E8" s="246"/>
      <c r="F8" s="246"/>
      <c r="G8" s="246"/>
      <c r="H8" s="246"/>
      <c r="I8" s="246"/>
      <c r="J8" s="246"/>
      <c r="K8" s="246"/>
      <c r="L8" s="246"/>
      <c r="M8" s="246"/>
      <c r="N8" s="246"/>
      <c r="O8" s="246"/>
    </row>
    <row r="9" spans="1:19" ht="18" customHeight="1" x14ac:dyDescent="0.2">
      <c r="B9" s="233" t="s">
        <v>6</v>
      </c>
      <c r="C9" s="257" t="s">
        <v>131</v>
      </c>
      <c r="D9" s="239" t="s">
        <v>3</v>
      </c>
      <c r="E9" s="240"/>
      <c r="F9" s="250"/>
      <c r="G9" s="250"/>
      <c r="H9" s="250"/>
      <c r="I9" s="250"/>
      <c r="J9" s="250"/>
      <c r="K9" s="250"/>
      <c r="L9" s="250"/>
      <c r="M9" s="250"/>
      <c r="N9" s="250"/>
      <c r="O9" s="251"/>
    </row>
    <row r="10" spans="1:19" ht="38.25" customHeight="1" thickBot="1" x14ac:dyDescent="0.25">
      <c r="B10" s="234"/>
      <c r="C10" s="258"/>
      <c r="D10" s="255" t="s">
        <v>5</v>
      </c>
      <c r="E10" s="256"/>
      <c r="F10" s="252"/>
      <c r="G10" s="252"/>
      <c r="H10" s="252"/>
      <c r="I10" s="252"/>
      <c r="J10" s="252"/>
      <c r="K10" s="252"/>
      <c r="L10" s="252"/>
      <c r="M10" s="252"/>
      <c r="N10" s="252"/>
      <c r="O10" s="253"/>
    </row>
    <row r="11" spans="1:19" ht="29.25" customHeight="1" x14ac:dyDescent="0.2">
      <c r="B11" s="234"/>
      <c r="C11" s="259" t="s">
        <v>119</v>
      </c>
      <c r="D11" s="239" t="s">
        <v>79</v>
      </c>
      <c r="E11" s="240"/>
      <c r="F11" s="254"/>
      <c r="G11" s="254"/>
      <c r="H11" s="254"/>
      <c r="I11" s="270" t="s">
        <v>80</v>
      </c>
      <c r="J11" s="271"/>
      <c r="K11" s="203" t="s">
        <v>81</v>
      </c>
      <c r="L11" s="204"/>
      <c r="M11" s="204"/>
      <c r="N11" s="204"/>
      <c r="O11" s="205"/>
    </row>
    <row r="12" spans="1:19" ht="23.25" customHeight="1" x14ac:dyDescent="0.2">
      <c r="B12" s="234"/>
      <c r="C12" s="260"/>
      <c r="D12" s="279" t="s">
        <v>4</v>
      </c>
      <c r="E12" s="280"/>
      <c r="F12" s="278"/>
      <c r="G12" s="278"/>
      <c r="H12" s="278"/>
      <c r="I12" s="272" t="s">
        <v>82</v>
      </c>
      <c r="J12" s="273"/>
      <c r="K12" s="262"/>
      <c r="L12" s="248"/>
      <c r="M12" s="39" t="s">
        <v>83</v>
      </c>
      <c r="N12" s="248"/>
      <c r="O12" s="249"/>
    </row>
    <row r="13" spans="1:19" ht="23.25" customHeight="1" thickBot="1" x14ac:dyDescent="0.25">
      <c r="B13" s="234"/>
      <c r="C13" s="261"/>
      <c r="D13" s="268"/>
      <c r="E13" s="269"/>
      <c r="F13" s="202"/>
      <c r="G13" s="202"/>
      <c r="H13" s="202"/>
      <c r="I13" s="274" t="s">
        <v>84</v>
      </c>
      <c r="J13" s="275"/>
      <c r="K13" s="263"/>
      <c r="L13" s="264"/>
      <c r="M13" s="264"/>
      <c r="N13" s="264"/>
      <c r="O13" s="265"/>
    </row>
    <row r="14" spans="1:19" ht="23.25" customHeight="1" x14ac:dyDescent="0.2">
      <c r="B14" s="234"/>
      <c r="C14" s="259" t="s">
        <v>119</v>
      </c>
      <c r="D14" s="239" t="s">
        <v>3</v>
      </c>
      <c r="E14" s="240"/>
      <c r="F14" s="237"/>
      <c r="G14" s="238"/>
      <c r="H14" s="238"/>
      <c r="I14" s="276" t="s">
        <v>2</v>
      </c>
      <c r="J14" s="277"/>
      <c r="K14" s="219" t="s">
        <v>81</v>
      </c>
      <c r="L14" s="220"/>
      <c r="M14" s="220"/>
      <c r="N14" s="220"/>
      <c r="O14" s="221"/>
    </row>
    <row r="15" spans="1:19" ht="25.5" customHeight="1" x14ac:dyDescent="0.2">
      <c r="B15" s="234"/>
      <c r="C15" s="260"/>
      <c r="D15" s="266" t="s">
        <v>132</v>
      </c>
      <c r="E15" s="267"/>
      <c r="F15" s="222"/>
      <c r="G15" s="222"/>
      <c r="H15" s="223"/>
      <c r="I15" s="272" t="s">
        <v>1</v>
      </c>
      <c r="J15" s="273"/>
      <c r="K15" s="226"/>
      <c r="L15" s="227"/>
      <c r="M15" s="39" t="s">
        <v>83</v>
      </c>
      <c r="N15" s="228"/>
      <c r="O15" s="229"/>
    </row>
    <row r="16" spans="1:19" ht="23.25" customHeight="1" thickBot="1" x14ac:dyDescent="0.25">
      <c r="B16" s="234"/>
      <c r="C16" s="261"/>
      <c r="D16" s="268"/>
      <c r="E16" s="269"/>
      <c r="F16" s="224"/>
      <c r="G16" s="224"/>
      <c r="H16" s="225"/>
      <c r="I16" s="274" t="s">
        <v>84</v>
      </c>
      <c r="J16" s="275"/>
      <c r="K16" s="230"/>
      <c r="L16" s="231"/>
      <c r="M16" s="231"/>
      <c r="N16" s="231"/>
      <c r="O16" s="232"/>
    </row>
    <row r="17" spans="2:20" ht="22.5" customHeight="1" x14ac:dyDescent="0.2">
      <c r="B17" s="235"/>
      <c r="C17" s="259" t="s">
        <v>119</v>
      </c>
      <c r="D17" s="239" t="s">
        <v>3</v>
      </c>
      <c r="E17" s="240"/>
      <c r="F17" s="217"/>
      <c r="G17" s="218"/>
      <c r="H17" s="218"/>
      <c r="I17" s="276" t="s">
        <v>2</v>
      </c>
      <c r="J17" s="277"/>
      <c r="K17" s="219" t="s">
        <v>81</v>
      </c>
      <c r="L17" s="220"/>
      <c r="M17" s="220"/>
      <c r="N17" s="220"/>
      <c r="O17" s="221"/>
    </row>
    <row r="18" spans="2:20" ht="23.25" customHeight="1" x14ac:dyDescent="0.2">
      <c r="B18" s="235"/>
      <c r="C18" s="260"/>
      <c r="D18" s="266" t="s">
        <v>133</v>
      </c>
      <c r="E18" s="267"/>
      <c r="F18" s="222"/>
      <c r="G18" s="222"/>
      <c r="H18" s="223"/>
      <c r="I18" s="272" t="s">
        <v>1</v>
      </c>
      <c r="J18" s="273"/>
      <c r="K18" s="226"/>
      <c r="L18" s="227"/>
      <c r="M18" s="39" t="s">
        <v>83</v>
      </c>
      <c r="N18" s="228"/>
      <c r="O18" s="229"/>
    </row>
    <row r="19" spans="2:20" ht="23.25" customHeight="1" thickBot="1" x14ac:dyDescent="0.25">
      <c r="B19" s="236"/>
      <c r="C19" s="261"/>
      <c r="D19" s="268"/>
      <c r="E19" s="269"/>
      <c r="F19" s="224"/>
      <c r="G19" s="224"/>
      <c r="H19" s="225"/>
      <c r="I19" s="274" t="s">
        <v>84</v>
      </c>
      <c r="J19" s="275"/>
      <c r="K19" s="230"/>
      <c r="L19" s="231"/>
      <c r="M19" s="231"/>
      <c r="N19" s="231"/>
      <c r="O19" s="232"/>
    </row>
    <row r="20" spans="2:20" ht="25.5" customHeight="1" thickBot="1" x14ac:dyDescent="0.25">
      <c r="B20" s="320" t="s">
        <v>137</v>
      </c>
      <c r="C20" s="321"/>
      <c r="D20" s="321"/>
      <c r="E20" s="322"/>
      <c r="F20" s="323"/>
      <c r="G20" s="324"/>
      <c r="H20" s="324"/>
      <c r="I20" s="324"/>
      <c r="J20" s="324"/>
      <c r="K20" s="324"/>
      <c r="L20" s="324"/>
      <c r="M20" s="324"/>
      <c r="N20" s="312" t="s">
        <v>85</v>
      </c>
      <c r="O20" s="313"/>
    </row>
    <row r="21" spans="2:20" ht="17.25" customHeight="1" x14ac:dyDescent="0.2">
      <c r="B21" s="195" t="s">
        <v>154</v>
      </c>
      <c r="C21" s="325"/>
      <c r="D21" s="325"/>
      <c r="E21" s="326"/>
      <c r="F21" s="120" t="s">
        <v>119</v>
      </c>
      <c r="G21" s="121" t="s">
        <v>138</v>
      </c>
      <c r="H21" s="122"/>
      <c r="I21" s="122"/>
      <c r="J21" s="123"/>
      <c r="K21" s="329" t="s">
        <v>139</v>
      </c>
      <c r="L21" s="300"/>
      <c r="M21" s="301"/>
      <c r="N21" s="301"/>
      <c r="O21" s="302"/>
    </row>
    <row r="22" spans="2:20" ht="17.25" customHeight="1" x14ac:dyDescent="0.2">
      <c r="B22" s="266"/>
      <c r="C22" s="327"/>
      <c r="D22" s="327"/>
      <c r="E22" s="328"/>
      <c r="F22" s="124" t="s">
        <v>119</v>
      </c>
      <c r="G22" s="125" t="s">
        <v>140</v>
      </c>
      <c r="H22" s="126"/>
      <c r="I22" s="126"/>
      <c r="J22" s="127"/>
      <c r="K22" s="330"/>
      <c r="L22" s="303"/>
      <c r="M22" s="304"/>
      <c r="N22" s="304"/>
      <c r="O22" s="305"/>
    </row>
    <row r="23" spans="2:20" ht="17.25" customHeight="1" x14ac:dyDescent="0.2">
      <c r="B23" s="266"/>
      <c r="C23" s="327"/>
      <c r="D23" s="327"/>
      <c r="E23" s="328"/>
      <c r="F23" s="124" t="s">
        <v>119</v>
      </c>
      <c r="G23" s="125" t="s">
        <v>141</v>
      </c>
      <c r="H23" s="126"/>
      <c r="I23" s="126"/>
      <c r="J23" s="127"/>
      <c r="K23" s="330"/>
      <c r="L23" s="303"/>
      <c r="M23" s="304"/>
      <c r="N23" s="304"/>
      <c r="O23" s="305"/>
    </row>
    <row r="24" spans="2:20" ht="17.25" customHeight="1" x14ac:dyDescent="0.2">
      <c r="B24" s="266"/>
      <c r="C24" s="327"/>
      <c r="D24" s="327"/>
      <c r="E24" s="328"/>
      <c r="F24" s="124" t="s">
        <v>119</v>
      </c>
      <c r="G24" s="125" t="s">
        <v>142</v>
      </c>
      <c r="H24" s="126"/>
      <c r="I24" s="126"/>
      <c r="J24" s="127"/>
      <c r="K24" s="330"/>
      <c r="L24" s="303"/>
      <c r="M24" s="304"/>
      <c r="N24" s="304"/>
      <c r="O24" s="305"/>
    </row>
    <row r="25" spans="2:20" ht="17.25" customHeight="1" thickBot="1" x14ac:dyDescent="0.25">
      <c r="B25" s="268"/>
      <c r="C25" s="314"/>
      <c r="D25" s="314"/>
      <c r="E25" s="315"/>
      <c r="F25" s="128" t="s">
        <v>119</v>
      </c>
      <c r="G25" s="129" t="s">
        <v>143</v>
      </c>
      <c r="H25" s="130"/>
      <c r="I25" s="130"/>
      <c r="J25" s="131"/>
      <c r="K25" s="331"/>
      <c r="L25" s="306"/>
      <c r="M25" s="307"/>
      <c r="N25" s="307"/>
      <c r="O25" s="308"/>
    </row>
    <row r="26" spans="2:20" ht="24" customHeight="1" thickBot="1" x14ac:dyDescent="0.25">
      <c r="B26" s="268" t="s">
        <v>144</v>
      </c>
      <c r="C26" s="314"/>
      <c r="D26" s="314"/>
      <c r="E26" s="315"/>
      <c r="F26" s="316" t="s">
        <v>145</v>
      </c>
      <c r="G26" s="317"/>
      <c r="H26" s="318"/>
      <c r="I26" s="319" t="s">
        <v>111</v>
      </c>
      <c r="J26" s="319"/>
      <c r="K26" s="309"/>
      <c r="L26" s="310"/>
      <c r="M26" s="310"/>
      <c r="N26" s="310"/>
      <c r="O26" s="311"/>
    </row>
    <row r="27" spans="2:20" ht="24.75" customHeight="1" x14ac:dyDescent="0.2">
      <c r="B27" s="114" t="s">
        <v>13</v>
      </c>
      <c r="C27" s="115"/>
      <c r="D27" s="115"/>
      <c r="E27" s="115"/>
      <c r="F27" s="215"/>
      <c r="G27" s="215"/>
      <c r="H27" s="215"/>
      <c r="I27" s="215"/>
      <c r="J27" s="215"/>
      <c r="K27" s="215"/>
      <c r="L27" s="215"/>
      <c r="M27" s="215"/>
      <c r="N27" s="215"/>
      <c r="O27" s="216"/>
    </row>
    <row r="28" spans="2:20" ht="24.75" customHeight="1" x14ac:dyDescent="0.2">
      <c r="B28" s="209"/>
      <c r="C28" s="210"/>
      <c r="D28" s="210"/>
      <c r="E28" s="210"/>
      <c r="F28" s="210"/>
      <c r="G28" s="210"/>
      <c r="H28" s="210"/>
      <c r="I28" s="210"/>
      <c r="J28" s="210"/>
      <c r="K28" s="210"/>
      <c r="L28" s="210"/>
      <c r="M28" s="210"/>
      <c r="N28" s="210"/>
      <c r="O28" s="211"/>
    </row>
    <row r="29" spans="2:20" ht="24.75" customHeight="1" thickBot="1" x14ac:dyDescent="0.25">
      <c r="B29" s="212"/>
      <c r="C29" s="213"/>
      <c r="D29" s="213"/>
      <c r="E29" s="213"/>
      <c r="F29" s="213"/>
      <c r="G29" s="213"/>
      <c r="H29" s="213"/>
      <c r="I29" s="213"/>
      <c r="J29" s="213"/>
      <c r="K29" s="213"/>
      <c r="L29" s="213"/>
      <c r="M29" s="213"/>
      <c r="N29" s="213"/>
      <c r="O29" s="214"/>
    </row>
    <row r="30" spans="2:20" ht="17.25" customHeight="1" x14ac:dyDescent="0.2">
      <c r="B30" s="281" t="s">
        <v>9</v>
      </c>
      <c r="C30" s="282"/>
      <c r="D30" s="282"/>
      <c r="E30" s="282"/>
      <c r="F30" s="282"/>
      <c r="G30" s="282"/>
      <c r="H30" s="282"/>
      <c r="I30" s="282"/>
      <c r="J30" s="282"/>
      <c r="K30" s="282"/>
      <c r="L30" s="282"/>
      <c r="M30" s="282"/>
      <c r="N30" s="282"/>
      <c r="O30" s="283"/>
    </row>
    <row r="31" spans="2:20" ht="14.4" x14ac:dyDescent="0.2">
      <c r="B31" s="105" t="s">
        <v>14</v>
      </c>
      <c r="C31" s="42" t="s">
        <v>136</v>
      </c>
      <c r="D31" s="284" t="s">
        <v>0</v>
      </c>
      <c r="E31" s="284"/>
      <c r="F31" s="284"/>
      <c r="G31" s="284"/>
      <c r="H31" s="40" t="s">
        <v>11</v>
      </c>
      <c r="I31" s="41" t="s">
        <v>14</v>
      </c>
      <c r="J31" s="109" t="s">
        <v>136</v>
      </c>
      <c r="K31" s="284" t="s">
        <v>0</v>
      </c>
      <c r="L31" s="284"/>
      <c r="M31" s="284"/>
      <c r="N31" s="42" t="s">
        <v>11</v>
      </c>
      <c r="O31" s="43" t="s">
        <v>12</v>
      </c>
    </row>
    <row r="32" spans="2:20" ht="37.5" customHeight="1" x14ac:dyDescent="0.2">
      <c r="B32" s="104">
        <v>4</v>
      </c>
      <c r="C32" s="106"/>
      <c r="D32" s="155"/>
      <c r="E32" s="155"/>
      <c r="F32" s="155"/>
      <c r="G32" s="155"/>
      <c r="H32" s="44"/>
      <c r="I32" s="45">
        <v>11</v>
      </c>
      <c r="J32" s="112"/>
      <c r="K32" s="155"/>
      <c r="L32" s="155"/>
      <c r="M32" s="155"/>
      <c r="N32" s="46"/>
      <c r="O32" s="47"/>
      <c r="T32" s="28" t="s">
        <v>10</v>
      </c>
    </row>
    <row r="33" spans="2:15" ht="37.5" customHeight="1" x14ac:dyDescent="0.2">
      <c r="B33" s="104">
        <v>5</v>
      </c>
      <c r="C33" s="106"/>
      <c r="D33" s="155"/>
      <c r="E33" s="155"/>
      <c r="F33" s="155"/>
      <c r="G33" s="155"/>
      <c r="H33" s="44"/>
      <c r="I33" s="45">
        <v>12</v>
      </c>
      <c r="J33" s="112"/>
      <c r="K33" s="155"/>
      <c r="L33" s="155"/>
      <c r="M33" s="155"/>
      <c r="N33" s="46"/>
      <c r="O33" s="48"/>
    </row>
    <row r="34" spans="2:15" ht="37.5" customHeight="1" x14ac:dyDescent="0.2">
      <c r="B34" s="104">
        <v>6</v>
      </c>
      <c r="C34" s="106"/>
      <c r="D34" s="155"/>
      <c r="E34" s="155"/>
      <c r="F34" s="155"/>
      <c r="G34" s="155"/>
      <c r="H34" s="44"/>
      <c r="I34" s="45">
        <v>1</v>
      </c>
      <c r="J34" s="112"/>
      <c r="K34" s="155"/>
      <c r="L34" s="155"/>
      <c r="M34" s="155"/>
      <c r="N34" s="46"/>
      <c r="O34" s="48"/>
    </row>
    <row r="35" spans="2:15" ht="37.5" customHeight="1" thickBot="1" x14ac:dyDescent="0.25">
      <c r="B35" s="104">
        <v>7</v>
      </c>
      <c r="C35" s="106"/>
      <c r="D35" s="155"/>
      <c r="E35" s="155"/>
      <c r="F35" s="155"/>
      <c r="G35" s="155"/>
      <c r="H35" s="44"/>
      <c r="I35" s="45">
        <v>2</v>
      </c>
      <c r="J35" s="112"/>
      <c r="K35" s="155"/>
      <c r="L35" s="155"/>
      <c r="M35" s="155"/>
      <c r="N35" s="46"/>
      <c r="O35" s="48"/>
    </row>
    <row r="36" spans="2:15" ht="37.5" customHeight="1" thickBot="1" x14ac:dyDescent="0.25">
      <c r="B36" s="104">
        <v>8</v>
      </c>
      <c r="C36" s="106"/>
      <c r="D36" s="155"/>
      <c r="E36" s="155"/>
      <c r="F36" s="155"/>
      <c r="G36" s="155"/>
      <c r="H36" s="44"/>
      <c r="I36" s="49">
        <v>3</v>
      </c>
      <c r="J36" s="113"/>
      <c r="K36" s="290"/>
      <c r="L36" s="290"/>
      <c r="M36" s="290"/>
      <c r="N36" s="50"/>
      <c r="O36" s="285" t="s">
        <v>92</v>
      </c>
    </row>
    <row r="37" spans="2:15" ht="37.5" customHeight="1" thickTop="1" x14ac:dyDescent="0.2">
      <c r="B37" s="104">
        <v>9</v>
      </c>
      <c r="C37" s="106"/>
      <c r="D37" s="155"/>
      <c r="E37" s="155"/>
      <c r="F37" s="155"/>
      <c r="G37" s="155"/>
      <c r="H37" s="44"/>
      <c r="I37" s="51" t="s">
        <v>15</v>
      </c>
      <c r="J37" s="110"/>
      <c r="K37" s="52"/>
      <c r="L37" s="53" t="s">
        <v>86</v>
      </c>
      <c r="M37" s="291" t="s">
        <v>88</v>
      </c>
      <c r="N37" s="288" t="str">
        <f>IF(ISERROR(K38/K37),"",(K38/K37))</f>
        <v/>
      </c>
      <c r="O37" s="286"/>
    </row>
    <row r="38" spans="2:15" ht="37.5" customHeight="1" thickBot="1" x14ac:dyDescent="0.25">
      <c r="B38" s="108">
        <v>10</v>
      </c>
      <c r="C38" s="107"/>
      <c r="D38" s="159"/>
      <c r="E38" s="159"/>
      <c r="F38" s="159"/>
      <c r="G38" s="159"/>
      <c r="H38" s="54"/>
      <c r="I38" s="55" t="s">
        <v>16</v>
      </c>
      <c r="J38" s="111"/>
      <c r="K38" s="103"/>
      <c r="L38" s="56" t="s">
        <v>87</v>
      </c>
      <c r="M38" s="292"/>
      <c r="N38" s="289" t="str">
        <f>IF(ISERROR(K38/K40*100),"",(K38/K40*100))</f>
        <v/>
      </c>
      <c r="O38" s="287"/>
    </row>
  </sheetData>
  <sheetProtection selectLockedCells="1"/>
  <mergeCells count="85">
    <mergeCell ref="L21:O25"/>
    <mergeCell ref="K26:O26"/>
    <mergeCell ref="N20:O20"/>
    <mergeCell ref="B26:E26"/>
    <mergeCell ref="F26:H26"/>
    <mergeCell ref="I26:J26"/>
    <mergeCell ref="B20:E20"/>
    <mergeCell ref="F20:M20"/>
    <mergeCell ref="B21:E25"/>
    <mergeCell ref="K21:K25"/>
    <mergeCell ref="N1:O1"/>
    <mergeCell ref="A2:B2"/>
    <mergeCell ref="C2:F2"/>
    <mergeCell ref="L2:O2"/>
    <mergeCell ref="A3:B3"/>
    <mergeCell ref="C3:F3"/>
    <mergeCell ref="N3:O3"/>
    <mergeCell ref="I2:J2"/>
    <mergeCell ref="O36:O38"/>
    <mergeCell ref="N37:N38"/>
    <mergeCell ref="D35:G35"/>
    <mergeCell ref="K35:M35"/>
    <mergeCell ref="D36:G36"/>
    <mergeCell ref="K36:M36"/>
    <mergeCell ref="D37:G37"/>
    <mergeCell ref="D38:G38"/>
    <mergeCell ref="M37:M38"/>
    <mergeCell ref="K14:O14"/>
    <mergeCell ref="D12:E13"/>
    <mergeCell ref="D33:G33"/>
    <mergeCell ref="K33:M33"/>
    <mergeCell ref="D34:G34"/>
    <mergeCell ref="K34:M34"/>
    <mergeCell ref="B30:O30"/>
    <mergeCell ref="D31:G31"/>
    <mergeCell ref="K31:M31"/>
    <mergeCell ref="D32:G32"/>
    <mergeCell ref="K32:M32"/>
    <mergeCell ref="I17:J17"/>
    <mergeCell ref="I18:J18"/>
    <mergeCell ref="I19:J19"/>
    <mergeCell ref="F15:H16"/>
    <mergeCell ref="C14:C16"/>
    <mergeCell ref="D18:E19"/>
    <mergeCell ref="C17:C19"/>
    <mergeCell ref="I11:J11"/>
    <mergeCell ref="I12:J12"/>
    <mergeCell ref="I13:J13"/>
    <mergeCell ref="I15:J15"/>
    <mergeCell ref="D15:E16"/>
    <mergeCell ref="I14:J14"/>
    <mergeCell ref="I16:J16"/>
    <mergeCell ref="F12:H13"/>
    <mergeCell ref="M4:O4"/>
    <mergeCell ref="B5:O5"/>
    <mergeCell ref="B8:O8"/>
    <mergeCell ref="L7:O7"/>
    <mergeCell ref="N12:O12"/>
    <mergeCell ref="F9:O9"/>
    <mergeCell ref="F10:O10"/>
    <mergeCell ref="F11:H11"/>
    <mergeCell ref="K11:O11"/>
    <mergeCell ref="D9:E9"/>
    <mergeCell ref="D10:E10"/>
    <mergeCell ref="D11:E11"/>
    <mergeCell ref="C9:C10"/>
    <mergeCell ref="C11:C13"/>
    <mergeCell ref="K12:L12"/>
    <mergeCell ref="K13:O13"/>
    <mergeCell ref="B28:O28"/>
    <mergeCell ref="B29:O29"/>
    <mergeCell ref="F27:O27"/>
    <mergeCell ref="F17:H17"/>
    <mergeCell ref="K17:O17"/>
    <mergeCell ref="F18:H19"/>
    <mergeCell ref="K18:L18"/>
    <mergeCell ref="N18:O18"/>
    <mergeCell ref="K19:O19"/>
    <mergeCell ref="B9:B19"/>
    <mergeCell ref="K15:L15"/>
    <mergeCell ref="N15:O15"/>
    <mergeCell ref="K16:O16"/>
    <mergeCell ref="F14:H14"/>
    <mergeCell ref="D14:E14"/>
    <mergeCell ref="D17:E17"/>
  </mergeCells>
  <phoneticPr fontId="2"/>
  <printOptions horizontalCentered="1" verticalCentered="1"/>
  <pageMargins left="0.23622047244094491" right="0.15748031496062992" top="0" bottom="0" header="3.937007874015748E-2" footer="0"/>
  <pageSetup paperSize="9" scale="91"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6CBFD-DFAD-4903-B0B9-C701FAC39B03}">
  <dimension ref="A1:O33"/>
  <sheetViews>
    <sheetView tabSelected="1" view="pageBreakPreview" topLeftCell="A19" zoomScaleNormal="100" zoomScaleSheetLayoutView="100" zoomScalePageLayoutView="80" workbookViewId="0">
      <selection activeCell="T8" sqref="T8"/>
    </sheetView>
  </sheetViews>
  <sheetFormatPr defaultRowHeight="13.2" x14ac:dyDescent="0.2"/>
  <cols>
    <col min="1" max="2" width="4.44140625" style="1" customWidth="1"/>
    <col min="3" max="3" width="3" style="1" customWidth="1"/>
    <col min="4" max="4" width="23.77734375" style="1" customWidth="1"/>
    <col min="5" max="6" width="13.6640625" style="1" customWidth="1"/>
    <col min="7" max="7" width="21" style="1" customWidth="1"/>
    <col min="8" max="8" width="2.33203125" style="1" customWidth="1"/>
    <col min="9" max="9" width="10.6640625" style="1" customWidth="1"/>
    <col min="10" max="11" width="3" style="1" customWidth="1"/>
    <col min="12" max="12" width="3.109375" style="1" customWidth="1"/>
    <col min="13" max="16" width="9" style="1"/>
    <col min="17" max="17" width="5.88671875" style="1" customWidth="1"/>
    <col min="18" max="256" width="9" style="1"/>
    <col min="257" max="258" width="4.44140625" style="1" customWidth="1"/>
    <col min="259" max="259" width="3" style="1" customWidth="1"/>
    <col min="260" max="260" width="23.77734375" style="1" customWidth="1"/>
    <col min="261" max="262" width="13.6640625" style="1" customWidth="1"/>
    <col min="263" max="263" width="21" style="1" customWidth="1"/>
    <col min="264" max="264" width="2.33203125" style="1" customWidth="1"/>
    <col min="265" max="265" width="10.6640625" style="1" customWidth="1"/>
    <col min="266" max="267" width="3" style="1" customWidth="1"/>
    <col min="268" max="268" width="3.109375" style="1" customWidth="1"/>
    <col min="269" max="272" width="9" style="1"/>
    <col min="273" max="273" width="5.88671875" style="1" customWidth="1"/>
    <col min="274" max="512" width="9" style="1"/>
    <col min="513" max="514" width="4.44140625" style="1" customWidth="1"/>
    <col min="515" max="515" width="3" style="1" customWidth="1"/>
    <col min="516" max="516" width="23.77734375" style="1" customWidth="1"/>
    <col min="517" max="518" width="13.6640625" style="1" customWidth="1"/>
    <col min="519" max="519" width="21" style="1" customWidth="1"/>
    <col min="520" max="520" width="2.33203125" style="1" customWidth="1"/>
    <col min="521" max="521" width="10.6640625" style="1" customWidth="1"/>
    <col min="522" max="523" width="3" style="1" customWidth="1"/>
    <col min="524" max="524" width="3.109375" style="1" customWidth="1"/>
    <col min="525" max="528" width="9" style="1"/>
    <col min="529" max="529" width="5.88671875" style="1" customWidth="1"/>
    <col min="530" max="768" width="9" style="1"/>
    <col min="769" max="770" width="4.44140625" style="1" customWidth="1"/>
    <col min="771" max="771" width="3" style="1" customWidth="1"/>
    <col min="772" max="772" width="23.77734375" style="1" customWidth="1"/>
    <col min="773" max="774" width="13.6640625" style="1" customWidth="1"/>
    <col min="775" max="775" width="21" style="1" customWidth="1"/>
    <col min="776" max="776" width="2.33203125" style="1" customWidth="1"/>
    <col min="777" max="777" width="10.6640625" style="1" customWidth="1"/>
    <col min="778" max="779" width="3" style="1" customWidth="1"/>
    <col min="780" max="780" width="3.109375" style="1" customWidth="1"/>
    <col min="781" max="784" width="9" style="1"/>
    <col min="785" max="785" width="5.88671875" style="1" customWidth="1"/>
    <col min="786" max="1024" width="9" style="1"/>
    <col min="1025" max="1026" width="4.44140625" style="1" customWidth="1"/>
    <col min="1027" max="1027" width="3" style="1" customWidth="1"/>
    <col min="1028" max="1028" width="23.77734375" style="1" customWidth="1"/>
    <col min="1029" max="1030" width="13.6640625" style="1" customWidth="1"/>
    <col min="1031" max="1031" width="21" style="1" customWidth="1"/>
    <col min="1032" max="1032" width="2.33203125" style="1" customWidth="1"/>
    <col min="1033" max="1033" width="10.6640625" style="1" customWidth="1"/>
    <col min="1034" max="1035" width="3" style="1" customWidth="1"/>
    <col min="1036" max="1036" width="3.109375" style="1" customWidth="1"/>
    <col min="1037" max="1040" width="9" style="1"/>
    <col min="1041" max="1041" width="5.88671875" style="1" customWidth="1"/>
    <col min="1042" max="1280" width="9" style="1"/>
    <col min="1281" max="1282" width="4.44140625" style="1" customWidth="1"/>
    <col min="1283" max="1283" width="3" style="1" customWidth="1"/>
    <col min="1284" max="1284" width="23.77734375" style="1" customWidth="1"/>
    <col min="1285" max="1286" width="13.6640625" style="1" customWidth="1"/>
    <col min="1287" max="1287" width="21" style="1" customWidth="1"/>
    <col min="1288" max="1288" width="2.33203125" style="1" customWidth="1"/>
    <col min="1289" max="1289" width="10.6640625" style="1" customWidth="1"/>
    <col min="1290" max="1291" width="3" style="1" customWidth="1"/>
    <col min="1292" max="1292" width="3.109375" style="1" customWidth="1"/>
    <col min="1293" max="1296" width="9" style="1"/>
    <col min="1297" max="1297" width="5.88671875" style="1" customWidth="1"/>
    <col min="1298" max="1536" width="9" style="1"/>
    <col min="1537" max="1538" width="4.44140625" style="1" customWidth="1"/>
    <col min="1539" max="1539" width="3" style="1" customWidth="1"/>
    <col min="1540" max="1540" width="23.77734375" style="1" customWidth="1"/>
    <col min="1541" max="1542" width="13.6640625" style="1" customWidth="1"/>
    <col min="1543" max="1543" width="21" style="1" customWidth="1"/>
    <col min="1544" max="1544" width="2.33203125" style="1" customWidth="1"/>
    <col min="1545" max="1545" width="10.6640625" style="1" customWidth="1"/>
    <col min="1546" max="1547" width="3" style="1" customWidth="1"/>
    <col min="1548" max="1548" width="3.109375" style="1" customWidth="1"/>
    <col min="1549" max="1552" width="9" style="1"/>
    <col min="1553" max="1553" width="5.88671875" style="1" customWidth="1"/>
    <col min="1554" max="1792" width="9" style="1"/>
    <col min="1793" max="1794" width="4.44140625" style="1" customWidth="1"/>
    <col min="1795" max="1795" width="3" style="1" customWidth="1"/>
    <col min="1796" max="1796" width="23.77734375" style="1" customWidth="1"/>
    <col min="1797" max="1798" width="13.6640625" style="1" customWidth="1"/>
    <col min="1799" max="1799" width="21" style="1" customWidth="1"/>
    <col min="1800" max="1800" width="2.33203125" style="1" customWidth="1"/>
    <col min="1801" max="1801" width="10.6640625" style="1" customWidth="1"/>
    <col min="1802" max="1803" width="3" style="1" customWidth="1"/>
    <col min="1804" max="1804" width="3.109375" style="1" customWidth="1"/>
    <col min="1805" max="1808" width="9" style="1"/>
    <col min="1809" max="1809" width="5.88671875" style="1" customWidth="1"/>
    <col min="1810" max="2048" width="9" style="1"/>
    <col min="2049" max="2050" width="4.44140625" style="1" customWidth="1"/>
    <col min="2051" max="2051" width="3" style="1" customWidth="1"/>
    <col min="2052" max="2052" width="23.77734375" style="1" customWidth="1"/>
    <col min="2053" max="2054" width="13.6640625" style="1" customWidth="1"/>
    <col min="2055" max="2055" width="21" style="1" customWidth="1"/>
    <col min="2056" max="2056" width="2.33203125" style="1" customWidth="1"/>
    <col min="2057" max="2057" width="10.6640625" style="1" customWidth="1"/>
    <col min="2058" max="2059" width="3" style="1" customWidth="1"/>
    <col min="2060" max="2060" width="3.109375" style="1" customWidth="1"/>
    <col min="2061" max="2064" width="9" style="1"/>
    <col min="2065" max="2065" width="5.88671875" style="1" customWidth="1"/>
    <col min="2066" max="2304" width="9" style="1"/>
    <col min="2305" max="2306" width="4.44140625" style="1" customWidth="1"/>
    <col min="2307" max="2307" width="3" style="1" customWidth="1"/>
    <col min="2308" max="2308" width="23.77734375" style="1" customWidth="1"/>
    <col min="2309" max="2310" width="13.6640625" style="1" customWidth="1"/>
    <col min="2311" max="2311" width="21" style="1" customWidth="1"/>
    <col min="2312" max="2312" width="2.33203125" style="1" customWidth="1"/>
    <col min="2313" max="2313" width="10.6640625" style="1" customWidth="1"/>
    <col min="2314" max="2315" width="3" style="1" customWidth="1"/>
    <col min="2316" max="2316" width="3.109375" style="1" customWidth="1"/>
    <col min="2317" max="2320" width="9" style="1"/>
    <col min="2321" max="2321" width="5.88671875" style="1" customWidth="1"/>
    <col min="2322" max="2560" width="9" style="1"/>
    <col min="2561" max="2562" width="4.44140625" style="1" customWidth="1"/>
    <col min="2563" max="2563" width="3" style="1" customWidth="1"/>
    <col min="2564" max="2564" width="23.77734375" style="1" customWidth="1"/>
    <col min="2565" max="2566" width="13.6640625" style="1" customWidth="1"/>
    <col min="2567" max="2567" width="21" style="1" customWidth="1"/>
    <col min="2568" max="2568" width="2.33203125" style="1" customWidth="1"/>
    <col min="2569" max="2569" width="10.6640625" style="1" customWidth="1"/>
    <col min="2570" max="2571" width="3" style="1" customWidth="1"/>
    <col min="2572" max="2572" width="3.109375" style="1" customWidth="1"/>
    <col min="2573" max="2576" width="9" style="1"/>
    <col min="2577" max="2577" width="5.88671875" style="1" customWidth="1"/>
    <col min="2578" max="2816" width="9" style="1"/>
    <col min="2817" max="2818" width="4.44140625" style="1" customWidth="1"/>
    <col min="2819" max="2819" width="3" style="1" customWidth="1"/>
    <col min="2820" max="2820" width="23.77734375" style="1" customWidth="1"/>
    <col min="2821" max="2822" width="13.6640625" style="1" customWidth="1"/>
    <col min="2823" max="2823" width="21" style="1" customWidth="1"/>
    <col min="2824" max="2824" width="2.33203125" style="1" customWidth="1"/>
    <col min="2825" max="2825" width="10.6640625" style="1" customWidth="1"/>
    <col min="2826" max="2827" width="3" style="1" customWidth="1"/>
    <col min="2828" max="2828" width="3.109375" style="1" customWidth="1"/>
    <col min="2829" max="2832" width="9" style="1"/>
    <col min="2833" max="2833" width="5.88671875" style="1" customWidth="1"/>
    <col min="2834" max="3072" width="9" style="1"/>
    <col min="3073" max="3074" width="4.44140625" style="1" customWidth="1"/>
    <col min="3075" max="3075" width="3" style="1" customWidth="1"/>
    <col min="3076" max="3076" width="23.77734375" style="1" customWidth="1"/>
    <col min="3077" max="3078" width="13.6640625" style="1" customWidth="1"/>
    <col min="3079" max="3079" width="21" style="1" customWidth="1"/>
    <col min="3080" max="3080" width="2.33203125" style="1" customWidth="1"/>
    <col min="3081" max="3081" width="10.6640625" style="1" customWidth="1"/>
    <col min="3082" max="3083" width="3" style="1" customWidth="1"/>
    <col min="3084" max="3084" width="3.109375" style="1" customWidth="1"/>
    <col min="3085" max="3088" width="9" style="1"/>
    <col min="3089" max="3089" width="5.88671875" style="1" customWidth="1"/>
    <col min="3090" max="3328" width="9" style="1"/>
    <col min="3329" max="3330" width="4.44140625" style="1" customWidth="1"/>
    <col min="3331" max="3331" width="3" style="1" customWidth="1"/>
    <col min="3332" max="3332" width="23.77734375" style="1" customWidth="1"/>
    <col min="3333" max="3334" width="13.6640625" style="1" customWidth="1"/>
    <col min="3335" max="3335" width="21" style="1" customWidth="1"/>
    <col min="3336" max="3336" width="2.33203125" style="1" customWidth="1"/>
    <col min="3337" max="3337" width="10.6640625" style="1" customWidth="1"/>
    <col min="3338" max="3339" width="3" style="1" customWidth="1"/>
    <col min="3340" max="3340" width="3.109375" style="1" customWidth="1"/>
    <col min="3341" max="3344" width="9" style="1"/>
    <col min="3345" max="3345" width="5.88671875" style="1" customWidth="1"/>
    <col min="3346" max="3584" width="9" style="1"/>
    <col min="3585" max="3586" width="4.44140625" style="1" customWidth="1"/>
    <col min="3587" max="3587" width="3" style="1" customWidth="1"/>
    <col min="3588" max="3588" width="23.77734375" style="1" customWidth="1"/>
    <col min="3589" max="3590" width="13.6640625" style="1" customWidth="1"/>
    <col min="3591" max="3591" width="21" style="1" customWidth="1"/>
    <col min="3592" max="3592" width="2.33203125" style="1" customWidth="1"/>
    <col min="3593" max="3593" width="10.6640625" style="1" customWidth="1"/>
    <col min="3594" max="3595" width="3" style="1" customWidth="1"/>
    <col min="3596" max="3596" width="3.109375" style="1" customWidth="1"/>
    <col min="3597" max="3600" width="9" style="1"/>
    <col min="3601" max="3601" width="5.88671875" style="1" customWidth="1"/>
    <col min="3602" max="3840" width="9" style="1"/>
    <col min="3841" max="3842" width="4.44140625" style="1" customWidth="1"/>
    <col min="3843" max="3843" width="3" style="1" customWidth="1"/>
    <col min="3844" max="3844" width="23.77734375" style="1" customWidth="1"/>
    <col min="3845" max="3846" width="13.6640625" style="1" customWidth="1"/>
    <col min="3847" max="3847" width="21" style="1" customWidth="1"/>
    <col min="3848" max="3848" width="2.33203125" style="1" customWidth="1"/>
    <col min="3849" max="3849" width="10.6640625" style="1" customWidth="1"/>
    <col min="3850" max="3851" width="3" style="1" customWidth="1"/>
    <col min="3852" max="3852" width="3.109375" style="1" customWidth="1"/>
    <col min="3853" max="3856" width="9" style="1"/>
    <col min="3857" max="3857" width="5.88671875" style="1" customWidth="1"/>
    <col min="3858" max="4096" width="9" style="1"/>
    <col min="4097" max="4098" width="4.44140625" style="1" customWidth="1"/>
    <col min="4099" max="4099" width="3" style="1" customWidth="1"/>
    <col min="4100" max="4100" width="23.77734375" style="1" customWidth="1"/>
    <col min="4101" max="4102" width="13.6640625" style="1" customWidth="1"/>
    <col min="4103" max="4103" width="21" style="1" customWidth="1"/>
    <col min="4104" max="4104" width="2.33203125" style="1" customWidth="1"/>
    <col min="4105" max="4105" width="10.6640625" style="1" customWidth="1"/>
    <col min="4106" max="4107" width="3" style="1" customWidth="1"/>
    <col min="4108" max="4108" width="3.109375" style="1" customWidth="1"/>
    <col min="4109" max="4112" width="9" style="1"/>
    <col min="4113" max="4113" width="5.88671875" style="1" customWidth="1"/>
    <col min="4114" max="4352" width="9" style="1"/>
    <col min="4353" max="4354" width="4.44140625" style="1" customWidth="1"/>
    <col min="4355" max="4355" width="3" style="1" customWidth="1"/>
    <col min="4356" max="4356" width="23.77734375" style="1" customWidth="1"/>
    <col min="4357" max="4358" width="13.6640625" style="1" customWidth="1"/>
    <col min="4359" max="4359" width="21" style="1" customWidth="1"/>
    <col min="4360" max="4360" width="2.33203125" style="1" customWidth="1"/>
    <col min="4361" max="4361" width="10.6640625" style="1" customWidth="1"/>
    <col min="4362" max="4363" width="3" style="1" customWidth="1"/>
    <col min="4364" max="4364" width="3.109375" style="1" customWidth="1"/>
    <col min="4365" max="4368" width="9" style="1"/>
    <col min="4369" max="4369" width="5.88671875" style="1" customWidth="1"/>
    <col min="4370" max="4608" width="9" style="1"/>
    <col min="4609" max="4610" width="4.44140625" style="1" customWidth="1"/>
    <col min="4611" max="4611" width="3" style="1" customWidth="1"/>
    <col min="4612" max="4612" width="23.77734375" style="1" customWidth="1"/>
    <col min="4613" max="4614" width="13.6640625" style="1" customWidth="1"/>
    <col min="4615" max="4615" width="21" style="1" customWidth="1"/>
    <col min="4616" max="4616" width="2.33203125" style="1" customWidth="1"/>
    <col min="4617" max="4617" width="10.6640625" style="1" customWidth="1"/>
    <col min="4618" max="4619" width="3" style="1" customWidth="1"/>
    <col min="4620" max="4620" width="3.109375" style="1" customWidth="1"/>
    <col min="4621" max="4624" width="9" style="1"/>
    <col min="4625" max="4625" width="5.88671875" style="1" customWidth="1"/>
    <col min="4626" max="4864" width="9" style="1"/>
    <col min="4865" max="4866" width="4.44140625" style="1" customWidth="1"/>
    <col min="4867" max="4867" width="3" style="1" customWidth="1"/>
    <col min="4868" max="4868" width="23.77734375" style="1" customWidth="1"/>
    <col min="4869" max="4870" width="13.6640625" style="1" customWidth="1"/>
    <col min="4871" max="4871" width="21" style="1" customWidth="1"/>
    <col min="4872" max="4872" width="2.33203125" style="1" customWidth="1"/>
    <col min="4873" max="4873" width="10.6640625" style="1" customWidth="1"/>
    <col min="4874" max="4875" width="3" style="1" customWidth="1"/>
    <col min="4876" max="4876" width="3.109375" style="1" customWidth="1"/>
    <col min="4877" max="4880" width="9" style="1"/>
    <col min="4881" max="4881" width="5.88671875" style="1" customWidth="1"/>
    <col min="4882" max="5120" width="9" style="1"/>
    <col min="5121" max="5122" width="4.44140625" style="1" customWidth="1"/>
    <col min="5123" max="5123" width="3" style="1" customWidth="1"/>
    <col min="5124" max="5124" width="23.77734375" style="1" customWidth="1"/>
    <col min="5125" max="5126" width="13.6640625" style="1" customWidth="1"/>
    <col min="5127" max="5127" width="21" style="1" customWidth="1"/>
    <col min="5128" max="5128" width="2.33203125" style="1" customWidth="1"/>
    <col min="5129" max="5129" width="10.6640625" style="1" customWidth="1"/>
    <col min="5130" max="5131" width="3" style="1" customWidth="1"/>
    <col min="5132" max="5132" width="3.109375" style="1" customWidth="1"/>
    <col min="5133" max="5136" width="9" style="1"/>
    <col min="5137" max="5137" width="5.88671875" style="1" customWidth="1"/>
    <col min="5138" max="5376" width="9" style="1"/>
    <col min="5377" max="5378" width="4.44140625" style="1" customWidth="1"/>
    <col min="5379" max="5379" width="3" style="1" customWidth="1"/>
    <col min="5380" max="5380" width="23.77734375" style="1" customWidth="1"/>
    <col min="5381" max="5382" width="13.6640625" style="1" customWidth="1"/>
    <col min="5383" max="5383" width="21" style="1" customWidth="1"/>
    <col min="5384" max="5384" width="2.33203125" style="1" customWidth="1"/>
    <col min="5385" max="5385" width="10.6640625" style="1" customWidth="1"/>
    <col min="5386" max="5387" width="3" style="1" customWidth="1"/>
    <col min="5388" max="5388" width="3.109375" style="1" customWidth="1"/>
    <col min="5389" max="5392" width="9" style="1"/>
    <col min="5393" max="5393" width="5.88671875" style="1" customWidth="1"/>
    <col min="5394" max="5632" width="9" style="1"/>
    <col min="5633" max="5634" width="4.44140625" style="1" customWidth="1"/>
    <col min="5635" max="5635" width="3" style="1" customWidth="1"/>
    <col min="5636" max="5636" width="23.77734375" style="1" customWidth="1"/>
    <col min="5637" max="5638" width="13.6640625" style="1" customWidth="1"/>
    <col min="5639" max="5639" width="21" style="1" customWidth="1"/>
    <col min="5640" max="5640" width="2.33203125" style="1" customWidth="1"/>
    <col min="5641" max="5641" width="10.6640625" style="1" customWidth="1"/>
    <col min="5642" max="5643" width="3" style="1" customWidth="1"/>
    <col min="5644" max="5644" width="3.109375" style="1" customWidth="1"/>
    <col min="5645" max="5648" width="9" style="1"/>
    <col min="5649" max="5649" width="5.88671875" style="1" customWidth="1"/>
    <col min="5650" max="5888" width="9" style="1"/>
    <col min="5889" max="5890" width="4.44140625" style="1" customWidth="1"/>
    <col min="5891" max="5891" width="3" style="1" customWidth="1"/>
    <col min="5892" max="5892" width="23.77734375" style="1" customWidth="1"/>
    <col min="5893" max="5894" width="13.6640625" style="1" customWidth="1"/>
    <col min="5895" max="5895" width="21" style="1" customWidth="1"/>
    <col min="5896" max="5896" width="2.33203125" style="1" customWidth="1"/>
    <col min="5897" max="5897" width="10.6640625" style="1" customWidth="1"/>
    <col min="5898" max="5899" width="3" style="1" customWidth="1"/>
    <col min="5900" max="5900" width="3.109375" style="1" customWidth="1"/>
    <col min="5901" max="5904" width="9" style="1"/>
    <col min="5905" max="5905" width="5.88671875" style="1" customWidth="1"/>
    <col min="5906" max="6144" width="9" style="1"/>
    <col min="6145" max="6146" width="4.44140625" style="1" customWidth="1"/>
    <col min="6147" max="6147" width="3" style="1" customWidth="1"/>
    <col min="6148" max="6148" width="23.77734375" style="1" customWidth="1"/>
    <col min="6149" max="6150" width="13.6640625" style="1" customWidth="1"/>
    <col min="6151" max="6151" width="21" style="1" customWidth="1"/>
    <col min="6152" max="6152" width="2.33203125" style="1" customWidth="1"/>
    <col min="6153" max="6153" width="10.6640625" style="1" customWidth="1"/>
    <col min="6154" max="6155" width="3" style="1" customWidth="1"/>
    <col min="6156" max="6156" width="3.109375" style="1" customWidth="1"/>
    <col min="6157" max="6160" width="9" style="1"/>
    <col min="6161" max="6161" width="5.88671875" style="1" customWidth="1"/>
    <col min="6162" max="6400" width="9" style="1"/>
    <col min="6401" max="6402" width="4.44140625" style="1" customWidth="1"/>
    <col min="6403" max="6403" width="3" style="1" customWidth="1"/>
    <col min="6404" max="6404" width="23.77734375" style="1" customWidth="1"/>
    <col min="6405" max="6406" width="13.6640625" style="1" customWidth="1"/>
    <col min="6407" max="6407" width="21" style="1" customWidth="1"/>
    <col min="6408" max="6408" width="2.33203125" style="1" customWidth="1"/>
    <col min="6409" max="6409" width="10.6640625" style="1" customWidth="1"/>
    <col min="6410" max="6411" width="3" style="1" customWidth="1"/>
    <col min="6412" max="6412" width="3.109375" style="1" customWidth="1"/>
    <col min="6413" max="6416" width="9" style="1"/>
    <col min="6417" max="6417" width="5.88671875" style="1" customWidth="1"/>
    <col min="6418" max="6656" width="9" style="1"/>
    <col min="6657" max="6658" width="4.44140625" style="1" customWidth="1"/>
    <col min="6659" max="6659" width="3" style="1" customWidth="1"/>
    <col min="6660" max="6660" width="23.77734375" style="1" customWidth="1"/>
    <col min="6661" max="6662" width="13.6640625" style="1" customWidth="1"/>
    <col min="6663" max="6663" width="21" style="1" customWidth="1"/>
    <col min="6664" max="6664" width="2.33203125" style="1" customWidth="1"/>
    <col min="6665" max="6665" width="10.6640625" style="1" customWidth="1"/>
    <col min="6666" max="6667" width="3" style="1" customWidth="1"/>
    <col min="6668" max="6668" width="3.109375" style="1" customWidth="1"/>
    <col min="6669" max="6672" width="9" style="1"/>
    <col min="6673" max="6673" width="5.88671875" style="1" customWidth="1"/>
    <col min="6674" max="6912" width="9" style="1"/>
    <col min="6913" max="6914" width="4.44140625" style="1" customWidth="1"/>
    <col min="6915" max="6915" width="3" style="1" customWidth="1"/>
    <col min="6916" max="6916" width="23.77734375" style="1" customWidth="1"/>
    <col min="6917" max="6918" width="13.6640625" style="1" customWidth="1"/>
    <col min="6919" max="6919" width="21" style="1" customWidth="1"/>
    <col min="6920" max="6920" width="2.33203125" style="1" customWidth="1"/>
    <col min="6921" max="6921" width="10.6640625" style="1" customWidth="1"/>
    <col min="6922" max="6923" width="3" style="1" customWidth="1"/>
    <col min="6924" max="6924" width="3.109375" style="1" customWidth="1"/>
    <col min="6925" max="6928" width="9" style="1"/>
    <col min="6929" max="6929" width="5.88671875" style="1" customWidth="1"/>
    <col min="6930" max="7168" width="9" style="1"/>
    <col min="7169" max="7170" width="4.44140625" style="1" customWidth="1"/>
    <col min="7171" max="7171" width="3" style="1" customWidth="1"/>
    <col min="7172" max="7172" width="23.77734375" style="1" customWidth="1"/>
    <col min="7173" max="7174" width="13.6640625" style="1" customWidth="1"/>
    <col min="7175" max="7175" width="21" style="1" customWidth="1"/>
    <col min="7176" max="7176" width="2.33203125" style="1" customWidth="1"/>
    <col min="7177" max="7177" width="10.6640625" style="1" customWidth="1"/>
    <col min="7178" max="7179" width="3" style="1" customWidth="1"/>
    <col min="7180" max="7180" width="3.109375" style="1" customWidth="1"/>
    <col min="7181" max="7184" width="9" style="1"/>
    <col min="7185" max="7185" width="5.88671875" style="1" customWidth="1"/>
    <col min="7186" max="7424" width="9" style="1"/>
    <col min="7425" max="7426" width="4.44140625" style="1" customWidth="1"/>
    <col min="7427" max="7427" width="3" style="1" customWidth="1"/>
    <col min="7428" max="7428" width="23.77734375" style="1" customWidth="1"/>
    <col min="7429" max="7430" width="13.6640625" style="1" customWidth="1"/>
    <col min="7431" max="7431" width="21" style="1" customWidth="1"/>
    <col min="7432" max="7432" width="2.33203125" style="1" customWidth="1"/>
    <col min="7433" max="7433" width="10.6640625" style="1" customWidth="1"/>
    <col min="7434" max="7435" width="3" style="1" customWidth="1"/>
    <col min="7436" max="7436" width="3.109375" style="1" customWidth="1"/>
    <col min="7437" max="7440" width="9" style="1"/>
    <col min="7441" max="7441" width="5.88671875" style="1" customWidth="1"/>
    <col min="7442" max="7680" width="9" style="1"/>
    <col min="7681" max="7682" width="4.44140625" style="1" customWidth="1"/>
    <col min="7683" max="7683" width="3" style="1" customWidth="1"/>
    <col min="7684" max="7684" width="23.77734375" style="1" customWidth="1"/>
    <col min="7685" max="7686" width="13.6640625" style="1" customWidth="1"/>
    <col min="7687" max="7687" width="21" style="1" customWidth="1"/>
    <col min="7688" max="7688" width="2.33203125" style="1" customWidth="1"/>
    <col min="7689" max="7689" width="10.6640625" style="1" customWidth="1"/>
    <col min="7690" max="7691" width="3" style="1" customWidth="1"/>
    <col min="7692" max="7692" width="3.109375" style="1" customWidth="1"/>
    <col min="7693" max="7696" width="9" style="1"/>
    <col min="7697" max="7697" width="5.88671875" style="1" customWidth="1"/>
    <col min="7698" max="7936" width="9" style="1"/>
    <col min="7937" max="7938" width="4.44140625" style="1" customWidth="1"/>
    <col min="7939" max="7939" width="3" style="1" customWidth="1"/>
    <col min="7940" max="7940" width="23.77734375" style="1" customWidth="1"/>
    <col min="7941" max="7942" width="13.6640625" style="1" customWidth="1"/>
    <col min="7943" max="7943" width="21" style="1" customWidth="1"/>
    <col min="7944" max="7944" width="2.33203125" style="1" customWidth="1"/>
    <col min="7945" max="7945" width="10.6640625" style="1" customWidth="1"/>
    <col min="7946" max="7947" width="3" style="1" customWidth="1"/>
    <col min="7948" max="7948" width="3.109375" style="1" customWidth="1"/>
    <col min="7949" max="7952" width="9" style="1"/>
    <col min="7953" max="7953" width="5.88671875" style="1" customWidth="1"/>
    <col min="7954" max="8192" width="9" style="1"/>
    <col min="8193" max="8194" width="4.44140625" style="1" customWidth="1"/>
    <col min="8195" max="8195" width="3" style="1" customWidth="1"/>
    <col min="8196" max="8196" width="23.77734375" style="1" customWidth="1"/>
    <col min="8197" max="8198" width="13.6640625" style="1" customWidth="1"/>
    <col min="8199" max="8199" width="21" style="1" customWidth="1"/>
    <col min="8200" max="8200" width="2.33203125" style="1" customWidth="1"/>
    <col min="8201" max="8201" width="10.6640625" style="1" customWidth="1"/>
    <col min="8202" max="8203" width="3" style="1" customWidth="1"/>
    <col min="8204" max="8204" width="3.109375" style="1" customWidth="1"/>
    <col min="8205" max="8208" width="9" style="1"/>
    <col min="8209" max="8209" width="5.88671875" style="1" customWidth="1"/>
    <col min="8210" max="8448" width="9" style="1"/>
    <col min="8449" max="8450" width="4.44140625" style="1" customWidth="1"/>
    <col min="8451" max="8451" width="3" style="1" customWidth="1"/>
    <col min="8452" max="8452" width="23.77734375" style="1" customWidth="1"/>
    <col min="8453" max="8454" width="13.6640625" style="1" customWidth="1"/>
    <col min="8455" max="8455" width="21" style="1" customWidth="1"/>
    <col min="8456" max="8456" width="2.33203125" style="1" customWidth="1"/>
    <col min="8457" max="8457" width="10.6640625" style="1" customWidth="1"/>
    <col min="8458" max="8459" width="3" style="1" customWidth="1"/>
    <col min="8460" max="8460" width="3.109375" style="1" customWidth="1"/>
    <col min="8461" max="8464" width="9" style="1"/>
    <col min="8465" max="8465" width="5.88671875" style="1" customWidth="1"/>
    <col min="8466" max="8704" width="9" style="1"/>
    <col min="8705" max="8706" width="4.44140625" style="1" customWidth="1"/>
    <col min="8707" max="8707" width="3" style="1" customWidth="1"/>
    <col min="8708" max="8708" width="23.77734375" style="1" customWidth="1"/>
    <col min="8709" max="8710" width="13.6640625" style="1" customWidth="1"/>
    <col min="8711" max="8711" width="21" style="1" customWidth="1"/>
    <col min="8712" max="8712" width="2.33203125" style="1" customWidth="1"/>
    <col min="8713" max="8713" width="10.6640625" style="1" customWidth="1"/>
    <col min="8714" max="8715" width="3" style="1" customWidth="1"/>
    <col min="8716" max="8716" width="3.109375" style="1" customWidth="1"/>
    <col min="8717" max="8720" width="9" style="1"/>
    <col min="8721" max="8721" width="5.88671875" style="1" customWidth="1"/>
    <col min="8722" max="8960" width="9" style="1"/>
    <col min="8961" max="8962" width="4.44140625" style="1" customWidth="1"/>
    <col min="8963" max="8963" width="3" style="1" customWidth="1"/>
    <col min="8964" max="8964" width="23.77734375" style="1" customWidth="1"/>
    <col min="8965" max="8966" width="13.6640625" style="1" customWidth="1"/>
    <col min="8967" max="8967" width="21" style="1" customWidth="1"/>
    <col min="8968" max="8968" width="2.33203125" style="1" customWidth="1"/>
    <col min="8969" max="8969" width="10.6640625" style="1" customWidth="1"/>
    <col min="8970" max="8971" width="3" style="1" customWidth="1"/>
    <col min="8972" max="8972" width="3.109375" style="1" customWidth="1"/>
    <col min="8973" max="8976" width="9" style="1"/>
    <col min="8977" max="8977" width="5.88671875" style="1" customWidth="1"/>
    <col min="8978" max="9216" width="9" style="1"/>
    <col min="9217" max="9218" width="4.44140625" style="1" customWidth="1"/>
    <col min="9219" max="9219" width="3" style="1" customWidth="1"/>
    <col min="9220" max="9220" width="23.77734375" style="1" customWidth="1"/>
    <col min="9221" max="9222" width="13.6640625" style="1" customWidth="1"/>
    <col min="9223" max="9223" width="21" style="1" customWidth="1"/>
    <col min="9224" max="9224" width="2.33203125" style="1" customWidth="1"/>
    <col min="9225" max="9225" width="10.6640625" style="1" customWidth="1"/>
    <col min="9226" max="9227" width="3" style="1" customWidth="1"/>
    <col min="9228" max="9228" width="3.109375" style="1" customWidth="1"/>
    <col min="9229" max="9232" width="9" style="1"/>
    <col min="9233" max="9233" width="5.88671875" style="1" customWidth="1"/>
    <col min="9234" max="9472" width="9" style="1"/>
    <col min="9473" max="9474" width="4.44140625" style="1" customWidth="1"/>
    <col min="9475" max="9475" width="3" style="1" customWidth="1"/>
    <col min="9476" max="9476" width="23.77734375" style="1" customWidth="1"/>
    <col min="9477" max="9478" width="13.6640625" style="1" customWidth="1"/>
    <col min="9479" max="9479" width="21" style="1" customWidth="1"/>
    <col min="9480" max="9480" width="2.33203125" style="1" customWidth="1"/>
    <col min="9481" max="9481" width="10.6640625" style="1" customWidth="1"/>
    <col min="9482" max="9483" width="3" style="1" customWidth="1"/>
    <col min="9484" max="9484" width="3.109375" style="1" customWidth="1"/>
    <col min="9485" max="9488" width="9" style="1"/>
    <col min="9489" max="9489" width="5.88671875" style="1" customWidth="1"/>
    <col min="9490" max="9728" width="9" style="1"/>
    <col min="9729" max="9730" width="4.44140625" style="1" customWidth="1"/>
    <col min="9731" max="9731" width="3" style="1" customWidth="1"/>
    <col min="9732" max="9732" width="23.77734375" style="1" customWidth="1"/>
    <col min="9733" max="9734" width="13.6640625" style="1" customWidth="1"/>
    <col min="9735" max="9735" width="21" style="1" customWidth="1"/>
    <col min="9736" max="9736" width="2.33203125" style="1" customWidth="1"/>
    <col min="9737" max="9737" width="10.6640625" style="1" customWidth="1"/>
    <col min="9738" max="9739" width="3" style="1" customWidth="1"/>
    <col min="9740" max="9740" width="3.109375" style="1" customWidth="1"/>
    <col min="9741" max="9744" width="9" style="1"/>
    <col min="9745" max="9745" width="5.88671875" style="1" customWidth="1"/>
    <col min="9746" max="9984" width="9" style="1"/>
    <col min="9985" max="9986" width="4.44140625" style="1" customWidth="1"/>
    <col min="9987" max="9987" width="3" style="1" customWidth="1"/>
    <col min="9988" max="9988" width="23.77734375" style="1" customWidth="1"/>
    <col min="9989" max="9990" width="13.6640625" style="1" customWidth="1"/>
    <col min="9991" max="9991" width="21" style="1" customWidth="1"/>
    <col min="9992" max="9992" width="2.33203125" style="1" customWidth="1"/>
    <col min="9993" max="9993" width="10.6640625" style="1" customWidth="1"/>
    <col min="9994" max="9995" width="3" style="1" customWidth="1"/>
    <col min="9996" max="9996" width="3.109375" style="1" customWidth="1"/>
    <col min="9997" max="10000" width="9" style="1"/>
    <col min="10001" max="10001" width="5.88671875" style="1" customWidth="1"/>
    <col min="10002" max="10240" width="9" style="1"/>
    <col min="10241" max="10242" width="4.44140625" style="1" customWidth="1"/>
    <col min="10243" max="10243" width="3" style="1" customWidth="1"/>
    <col min="10244" max="10244" width="23.77734375" style="1" customWidth="1"/>
    <col min="10245" max="10246" width="13.6640625" style="1" customWidth="1"/>
    <col min="10247" max="10247" width="21" style="1" customWidth="1"/>
    <col min="10248" max="10248" width="2.33203125" style="1" customWidth="1"/>
    <col min="10249" max="10249" width="10.6640625" style="1" customWidth="1"/>
    <col min="10250" max="10251" width="3" style="1" customWidth="1"/>
    <col min="10252" max="10252" width="3.109375" style="1" customWidth="1"/>
    <col min="10253" max="10256" width="9" style="1"/>
    <col min="10257" max="10257" width="5.88671875" style="1" customWidth="1"/>
    <col min="10258" max="10496" width="9" style="1"/>
    <col min="10497" max="10498" width="4.44140625" style="1" customWidth="1"/>
    <col min="10499" max="10499" width="3" style="1" customWidth="1"/>
    <col min="10500" max="10500" width="23.77734375" style="1" customWidth="1"/>
    <col min="10501" max="10502" width="13.6640625" style="1" customWidth="1"/>
    <col min="10503" max="10503" width="21" style="1" customWidth="1"/>
    <col min="10504" max="10504" width="2.33203125" style="1" customWidth="1"/>
    <col min="10505" max="10505" width="10.6640625" style="1" customWidth="1"/>
    <col min="10506" max="10507" width="3" style="1" customWidth="1"/>
    <col min="10508" max="10508" width="3.109375" style="1" customWidth="1"/>
    <col min="10509" max="10512" width="9" style="1"/>
    <col min="10513" max="10513" width="5.88671875" style="1" customWidth="1"/>
    <col min="10514" max="10752" width="9" style="1"/>
    <col min="10753" max="10754" width="4.44140625" style="1" customWidth="1"/>
    <col min="10755" max="10755" width="3" style="1" customWidth="1"/>
    <col min="10756" max="10756" width="23.77734375" style="1" customWidth="1"/>
    <col min="10757" max="10758" width="13.6640625" style="1" customWidth="1"/>
    <col min="10759" max="10759" width="21" style="1" customWidth="1"/>
    <col min="10760" max="10760" width="2.33203125" style="1" customWidth="1"/>
    <col min="10761" max="10761" width="10.6640625" style="1" customWidth="1"/>
    <col min="10762" max="10763" width="3" style="1" customWidth="1"/>
    <col min="10764" max="10764" width="3.109375" style="1" customWidth="1"/>
    <col min="10765" max="10768" width="9" style="1"/>
    <col min="10769" max="10769" width="5.88671875" style="1" customWidth="1"/>
    <col min="10770" max="11008" width="9" style="1"/>
    <col min="11009" max="11010" width="4.44140625" style="1" customWidth="1"/>
    <col min="11011" max="11011" width="3" style="1" customWidth="1"/>
    <col min="11012" max="11012" width="23.77734375" style="1" customWidth="1"/>
    <col min="11013" max="11014" width="13.6640625" style="1" customWidth="1"/>
    <col min="11015" max="11015" width="21" style="1" customWidth="1"/>
    <col min="11016" max="11016" width="2.33203125" style="1" customWidth="1"/>
    <col min="11017" max="11017" width="10.6640625" style="1" customWidth="1"/>
    <col min="11018" max="11019" width="3" style="1" customWidth="1"/>
    <col min="11020" max="11020" width="3.109375" style="1" customWidth="1"/>
    <col min="11021" max="11024" width="9" style="1"/>
    <col min="11025" max="11025" width="5.88671875" style="1" customWidth="1"/>
    <col min="11026" max="11264" width="9" style="1"/>
    <col min="11265" max="11266" width="4.44140625" style="1" customWidth="1"/>
    <col min="11267" max="11267" width="3" style="1" customWidth="1"/>
    <col min="11268" max="11268" width="23.77734375" style="1" customWidth="1"/>
    <col min="11269" max="11270" width="13.6640625" style="1" customWidth="1"/>
    <col min="11271" max="11271" width="21" style="1" customWidth="1"/>
    <col min="11272" max="11272" width="2.33203125" style="1" customWidth="1"/>
    <col min="11273" max="11273" width="10.6640625" style="1" customWidth="1"/>
    <col min="11274" max="11275" width="3" style="1" customWidth="1"/>
    <col min="11276" max="11276" width="3.109375" style="1" customWidth="1"/>
    <col min="11277" max="11280" width="9" style="1"/>
    <col min="11281" max="11281" width="5.88671875" style="1" customWidth="1"/>
    <col min="11282" max="11520" width="9" style="1"/>
    <col min="11521" max="11522" width="4.44140625" style="1" customWidth="1"/>
    <col min="11523" max="11523" width="3" style="1" customWidth="1"/>
    <col min="11524" max="11524" width="23.77734375" style="1" customWidth="1"/>
    <col min="11525" max="11526" width="13.6640625" style="1" customWidth="1"/>
    <col min="11527" max="11527" width="21" style="1" customWidth="1"/>
    <col min="11528" max="11528" width="2.33203125" style="1" customWidth="1"/>
    <col min="11529" max="11529" width="10.6640625" style="1" customWidth="1"/>
    <col min="11530" max="11531" width="3" style="1" customWidth="1"/>
    <col min="11532" max="11532" width="3.109375" style="1" customWidth="1"/>
    <col min="11533" max="11536" width="9" style="1"/>
    <col min="11537" max="11537" width="5.88671875" style="1" customWidth="1"/>
    <col min="11538" max="11776" width="9" style="1"/>
    <col min="11777" max="11778" width="4.44140625" style="1" customWidth="1"/>
    <col min="11779" max="11779" width="3" style="1" customWidth="1"/>
    <col min="11780" max="11780" width="23.77734375" style="1" customWidth="1"/>
    <col min="11781" max="11782" width="13.6640625" style="1" customWidth="1"/>
    <col min="11783" max="11783" width="21" style="1" customWidth="1"/>
    <col min="11784" max="11784" width="2.33203125" style="1" customWidth="1"/>
    <col min="11785" max="11785" width="10.6640625" style="1" customWidth="1"/>
    <col min="11786" max="11787" width="3" style="1" customWidth="1"/>
    <col min="11788" max="11788" width="3.109375" style="1" customWidth="1"/>
    <col min="11789" max="11792" width="9" style="1"/>
    <col min="11793" max="11793" width="5.88671875" style="1" customWidth="1"/>
    <col min="11794" max="12032" width="9" style="1"/>
    <col min="12033" max="12034" width="4.44140625" style="1" customWidth="1"/>
    <col min="12035" max="12035" width="3" style="1" customWidth="1"/>
    <col min="12036" max="12036" width="23.77734375" style="1" customWidth="1"/>
    <col min="12037" max="12038" width="13.6640625" style="1" customWidth="1"/>
    <col min="12039" max="12039" width="21" style="1" customWidth="1"/>
    <col min="12040" max="12040" width="2.33203125" style="1" customWidth="1"/>
    <col min="12041" max="12041" width="10.6640625" style="1" customWidth="1"/>
    <col min="12042" max="12043" width="3" style="1" customWidth="1"/>
    <col min="12044" max="12044" width="3.109375" style="1" customWidth="1"/>
    <col min="12045" max="12048" width="9" style="1"/>
    <col min="12049" max="12049" width="5.88671875" style="1" customWidth="1"/>
    <col min="12050" max="12288" width="9" style="1"/>
    <col min="12289" max="12290" width="4.44140625" style="1" customWidth="1"/>
    <col min="12291" max="12291" width="3" style="1" customWidth="1"/>
    <col min="12292" max="12292" width="23.77734375" style="1" customWidth="1"/>
    <col min="12293" max="12294" width="13.6640625" style="1" customWidth="1"/>
    <col min="12295" max="12295" width="21" style="1" customWidth="1"/>
    <col min="12296" max="12296" width="2.33203125" style="1" customWidth="1"/>
    <col min="12297" max="12297" width="10.6640625" style="1" customWidth="1"/>
    <col min="12298" max="12299" width="3" style="1" customWidth="1"/>
    <col min="12300" max="12300" width="3.109375" style="1" customWidth="1"/>
    <col min="12301" max="12304" width="9" style="1"/>
    <col min="12305" max="12305" width="5.88671875" style="1" customWidth="1"/>
    <col min="12306" max="12544" width="9" style="1"/>
    <col min="12545" max="12546" width="4.44140625" style="1" customWidth="1"/>
    <col min="12547" max="12547" width="3" style="1" customWidth="1"/>
    <col min="12548" max="12548" width="23.77734375" style="1" customWidth="1"/>
    <col min="12549" max="12550" width="13.6640625" style="1" customWidth="1"/>
    <col min="12551" max="12551" width="21" style="1" customWidth="1"/>
    <col min="12552" max="12552" width="2.33203125" style="1" customWidth="1"/>
    <col min="12553" max="12553" width="10.6640625" style="1" customWidth="1"/>
    <col min="12554" max="12555" width="3" style="1" customWidth="1"/>
    <col min="12556" max="12556" width="3.109375" style="1" customWidth="1"/>
    <col min="12557" max="12560" width="9" style="1"/>
    <col min="12561" max="12561" width="5.88671875" style="1" customWidth="1"/>
    <col min="12562" max="12800" width="9" style="1"/>
    <col min="12801" max="12802" width="4.44140625" style="1" customWidth="1"/>
    <col min="12803" max="12803" width="3" style="1" customWidth="1"/>
    <col min="12804" max="12804" width="23.77734375" style="1" customWidth="1"/>
    <col min="12805" max="12806" width="13.6640625" style="1" customWidth="1"/>
    <col min="12807" max="12807" width="21" style="1" customWidth="1"/>
    <col min="12808" max="12808" width="2.33203125" style="1" customWidth="1"/>
    <col min="12809" max="12809" width="10.6640625" style="1" customWidth="1"/>
    <col min="12810" max="12811" width="3" style="1" customWidth="1"/>
    <col min="12812" max="12812" width="3.109375" style="1" customWidth="1"/>
    <col min="12813" max="12816" width="9" style="1"/>
    <col min="12817" max="12817" width="5.88671875" style="1" customWidth="1"/>
    <col min="12818" max="13056" width="9" style="1"/>
    <col min="13057" max="13058" width="4.44140625" style="1" customWidth="1"/>
    <col min="13059" max="13059" width="3" style="1" customWidth="1"/>
    <col min="13060" max="13060" width="23.77734375" style="1" customWidth="1"/>
    <col min="13061" max="13062" width="13.6640625" style="1" customWidth="1"/>
    <col min="13063" max="13063" width="21" style="1" customWidth="1"/>
    <col min="13064" max="13064" width="2.33203125" style="1" customWidth="1"/>
    <col min="13065" max="13065" width="10.6640625" style="1" customWidth="1"/>
    <col min="13066" max="13067" width="3" style="1" customWidth="1"/>
    <col min="13068" max="13068" width="3.109375" style="1" customWidth="1"/>
    <col min="13069" max="13072" width="9" style="1"/>
    <col min="13073" max="13073" width="5.88671875" style="1" customWidth="1"/>
    <col min="13074" max="13312" width="9" style="1"/>
    <col min="13313" max="13314" width="4.44140625" style="1" customWidth="1"/>
    <col min="13315" max="13315" width="3" style="1" customWidth="1"/>
    <col min="13316" max="13316" width="23.77734375" style="1" customWidth="1"/>
    <col min="13317" max="13318" width="13.6640625" style="1" customWidth="1"/>
    <col min="13319" max="13319" width="21" style="1" customWidth="1"/>
    <col min="13320" max="13320" width="2.33203125" style="1" customWidth="1"/>
    <col min="13321" max="13321" width="10.6640625" style="1" customWidth="1"/>
    <col min="13322" max="13323" width="3" style="1" customWidth="1"/>
    <col min="13324" max="13324" width="3.109375" style="1" customWidth="1"/>
    <col min="13325" max="13328" width="9" style="1"/>
    <col min="13329" max="13329" width="5.88671875" style="1" customWidth="1"/>
    <col min="13330" max="13568" width="9" style="1"/>
    <col min="13569" max="13570" width="4.44140625" style="1" customWidth="1"/>
    <col min="13571" max="13571" width="3" style="1" customWidth="1"/>
    <col min="13572" max="13572" width="23.77734375" style="1" customWidth="1"/>
    <col min="13573" max="13574" width="13.6640625" style="1" customWidth="1"/>
    <col min="13575" max="13575" width="21" style="1" customWidth="1"/>
    <col min="13576" max="13576" width="2.33203125" style="1" customWidth="1"/>
    <col min="13577" max="13577" width="10.6640625" style="1" customWidth="1"/>
    <col min="13578" max="13579" width="3" style="1" customWidth="1"/>
    <col min="13580" max="13580" width="3.109375" style="1" customWidth="1"/>
    <col min="13581" max="13584" width="9" style="1"/>
    <col min="13585" max="13585" width="5.88671875" style="1" customWidth="1"/>
    <col min="13586" max="13824" width="9" style="1"/>
    <col min="13825" max="13826" width="4.44140625" style="1" customWidth="1"/>
    <col min="13827" max="13827" width="3" style="1" customWidth="1"/>
    <col min="13828" max="13828" width="23.77734375" style="1" customWidth="1"/>
    <col min="13829" max="13830" width="13.6640625" style="1" customWidth="1"/>
    <col min="13831" max="13831" width="21" style="1" customWidth="1"/>
    <col min="13832" max="13832" width="2.33203125" style="1" customWidth="1"/>
    <col min="13833" max="13833" width="10.6640625" style="1" customWidth="1"/>
    <col min="13834" max="13835" width="3" style="1" customWidth="1"/>
    <col min="13836" max="13836" width="3.109375" style="1" customWidth="1"/>
    <col min="13837" max="13840" width="9" style="1"/>
    <col min="13841" max="13841" width="5.88671875" style="1" customWidth="1"/>
    <col min="13842" max="14080" width="9" style="1"/>
    <col min="14081" max="14082" width="4.44140625" style="1" customWidth="1"/>
    <col min="14083" max="14083" width="3" style="1" customWidth="1"/>
    <col min="14084" max="14084" width="23.77734375" style="1" customWidth="1"/>
    <col min="14085" max="14086" width="13.6640625" style="1" customWidth="1"/>
    <col min="14087" max="14087" width="21" style="1" customWidth="1"/>
    <col min="14088" max="14088" width="2.33203125" style="1" customWidth="1"/>
    <col min="14089" max="14089" width="10.6640625" style="1" customWidth="1"/>
    <col min="14090" max="14091" width="3" style="1" customWidth="1"/>
    <col min="14092" max="14092" width="3.109375" style="1" customWidth="1"/>
    <col min="14093" max="14096" width="9" style="1"/>
    <col min="14097" max="14097" width="5.88671875" style="1" customWidth="1"/>
    <col min="14098" max="14336" width="9" style="1"/>
    <col min="14337" max="14338" width="4.44140625" style="1" customWidth="1"/>
    <col min="14339" max="14339" width="3" style="1" customWidth="1"/>
    <col min="14340" max="14340" width="23.77734375" style="1" customWidth="1"/>
    <col min="14341" max="14342" width="13.6640625" style="1" customWidth="1"/>
    <col min="14343" max="14343" width="21" style="1" customWidth="1"/>
    <col min="14344" max="14344" width="2.33203125" style="1" customWidth="1"/>
    <col min="14345" max="14345" width="10.6640625" style="1" customWidth="1"/>
    <col min="14346" max="14347" width="3" style="1" customWidth="1"/>
    <col min="14348" max="14348" width="3.109375" style="1" customWidth="1"/>
    <col min="14349" max="14352" width="9" style="1"/>
    <col min="14353" max="14353" width="5.88671875" style="1" customWidth="1"/>
    <col min="14354" max="14592" width="9" style="1"/>
    <col min="14593" max="14594" width="4.44140625" style="1" customWidth="1"/>
    <col min="14595" max="14595" width="3" style="1" customWidth="1"/>
    <col min="14596" max="14596" width="23.77734375" style="1" customWidth="1"/>
    <col min="14597" max="14598" width="13.6640625" style="1" customWidth="1"/>
    <col min="14599" max="14599" width="21" style="1" customWidth="1"/>
    <col min="14600" max="14600" width="2.33203125" style="1" customWidth="1"/>
    <col min="14601" max="14601" width="10.6640625" style="1" customWidth="1"/>
    <col min="14602" max="14603" width="3" style="1" customWidth="1"/>
    <col min="14604" max="14604" width="3.109375" style="1" customWidth="1"/>
    <col min="14605" max="14608" width="9" style="1"/>
    <col min="14609" max="14609" width="5.88671875" style="1" customWidth="1"/>
    <col min="14610" max="14848" width="9" style="1"/>
    <col min="14849" max="14850" width="4.44140625" style="1" customWidth="1"/>
    <col min="14851" max="14851" width="3" style="1" customWidth="1"/>
    <col min="14852" max="14852" width="23.77734375" style="1" customWidth="1"/>
    <col min="14853" max="14854" width="13.6640625" style="1" customWidth="1"/>
    <col min="14855" max="14855" width="21" style="1" customWidth="1"/>
    <col min="14856" max="14856" width="2.33203125" style="1" customWidth="1"/>
    <col min="14857" max="14857" width="10.6640625" style="1" customWidth="1"/>
    <col min="14858" max="14859" width="3" style="1" customWidth="1"/>
    <col min="14860" max="14860" width="3.109375" style="1" customWidth="1"/>
    <col min="14861" max="14864" width="9" style="1"/>
    <col min="14865" max="14865" width="5.88671875" style="1" customWidth="1"/>
    <col min="14866" max="15104" width="9" style="1"/>
    <col min="15105" max="15106" width="4.44140625" style="1" customWidth="1"/>
    <col min="15107" max="15107" width="3" style="1" customWidth="1"/>
    <col min="15108" max="15108" width="23.77734375" style="1" customWidth="1"/>
    <col min="15109" max="15110" width="13.6640625" style="1" customWidth="1"/>
    <col min="15111" max="15111" width="21" style="1" customWidth="1"/>
    <col min="15112" max="15112" width="2.33203125" style="1" customWidth="1"/>
    <col min="15113" max="15113" width="10.6640625" style="1" customWidth="1"/>
    <col min="15114" max="15115" width="3" style="1" customWidth="1"/>
    <col min="15116" max="15116" width="3.109375" style="1" customWidth="1"/>
    <col min="15117" max="15120" width="9" style="1"/>
    <col min="15121" max="15121" width="5.88671875" style="1" customWidth="1"/>
    <col min="15122" max="15360" width="9" style="1"/>
    <col min="15361" max="15362" width="4.44140625" style="1" customWidth="1"/>
    <col min="15363" max="15363" width="3" style="1" customWidth="1"/>
    <col min="15364" max="15364" width="23.77734375" style="1" customWidth="1"/>
    <col min="15365" max="15366" width="13.6640625" style="1" customWidth="1"/>
    <col min="15367" max="15367" width="21" style="1" customWidth="1"/>
    <col min="15368" max="15368" width="2.33203125" style="1" customWidth="1"/>
    <col min="15369" max="15369" width="10.6640625" style="1" customWidth="1"/>
    <col min="15370" max="15371" width="3" style="1" customWidth="1"/>
    <col min="15372" max="15372" width="3.109375" style="1" customWidth="1"/>
    <col min="15373" max="15376" width="9" style="1"/>
    <col min="15377" max="15377" width="5.88671875" style="1" customWidth="1"/>
    <col min="15378" max="15616" width="9" style="1"/>
    <col min="15617" max="15618" width="4.44140625" style="1" customWidth="1"/>
    <col min="15619" max="15619" width="3" style="1" customWidth="1"/>
    <col min="15620" max="15620" width="23.77734375" style="1" customWidth="1"/>
    <col min="15621" max="15622" width="13.6640625" style="1" customWidth="1"/>
    <col min="15623" max="15623" width="21" style="1" customWidth="1"/>
    <col min="15624" max="15624" width="2.33203125" style="1" customWidth="1"/>
    <col min="15625" max="15625" width="10.6640625" style="1" customWidth="1"/>
    <col min="15626" max="15627" width="3" style="1" customWidth="1"/>
    <col min="15628" max="15628" width="3.109375" style="1" customWidth="1"/>
    <col min="15629" max="15632" width="9" style="1"/>
    <col min="15633" max="15633" width="5.88671875" style="1" customWidth="1"/>
    <col min="15634" max="15872" width="9" style="1"/>
    <col min="15873" max="15874" width="4.44140625" style="1" customWidth="1"/>
    <col min="15875" max="15875" width="3" style="1" customWidth="1"/>
    <col min="15876" max="15876" width="23.77734375" style="1" customWidth="1"/>
    <col min="15877" max="15878" width="13.6640625" style="1" customWidth="1"/>
    <col min="15879" max="15879" width="21" style="1" customWidth="1"/>
    <col min="15880" max="15880" width="2.33203125" style="1" customWidth="1"/>
    <col min="15881" max="15881" width="10.6640625" style="1" customWidth="1"/>
    <col min="15882" max="15883" width="3" style="1" customWidth="1"/>
    <col min="15884" max="15884" width="3.109375" style="1" customWidth="1"/>
    <col min="15885" max="15888" width="9" style="1"/>
    <col min="15889" max="15889" width="5.88671875" style="1" customWidth="1"/>
    <col min="15890" max="16128" width="9" style="1"/>
    <col min="16129" max="16130" width="4.44140625" style="1" customWidth="1"/>
    <col min="16131" max="16131" width="3" style="1" customWidth="1"/>
    <col min="16132" max="16132" width="23.77734375" style="1" customWidth="1"/>
    <col min="16133" max="16134" width="13.6640625" style="1" customWidth="1"/>
    <col min="16135" max="16135" width="21" style="1" customWidth="1"/>
    <col min="16136" max="16136" width="2.33203125" style="1" customWidth="1"/>
    <col min="16137" max="16137" width="10.6640625" style="1" customWidth="1"/>
    <col min="16138" max="16139" width="3" style="1" customWidth="1"/>
    <col min="16140" max="16140" width="3.109375" style="1" customWidth="1"/>
    <col min="16141" max="16144" width="9" style="1"/>
    <col min="16145" max="16145" width="5.88671875" style="1" customWidth="1"/>
    <col min="16146" max="16384" width="9" style="1"/>
  </cols>
  <sheetData>
    <row r="1" spans="1:15" ht="18" customHeight="1" x14ac:dyDescent="0.2">
      <c r="G1" s="436" t="s">
        <v>158</v>
      </c>
      <c r="H1" s="436"/>
      <c r="I1" s="436"/>
      <c r="J1" s="436"/>
      <c r="K1" s="436"/>
      <c r="L1" s="2"/>
    </row>
    <row r="2" spans="1:15" ht="24.75" customHeight="1" x14ac:dyDescent="0.2">
      <c r="A2" s="27" t="s">
        <v>18</v>
      </c>
      <c r="F2" s="2" t="s">
        <v>19</v>
      </c>
      <c r="G2" s="437">
        <f>'新規立上申込書（様式3-1）'!F10</f>
        <v>0</v>
      </c>
      <c r="H2" s="437"/>
      <c r="I2" s="437"/>
      <c r="J2" s="437"/>
      <c r="K2" s="437"/>
      <c r="L2" s="63"/>
    </row>
    <row r="3" spans="1:15" ht="17.25" customHeight="1" thickBot="1" x14ac:dyDescent="0.25">
      <c r="A3" s="438" t="s">
        <v>91</v>
      </c>
      <c r="B3" s="438"/>
      <c r="C3" s="438"/>
      <c r="D3" s="438"/>
      <c r="E3" s="438"/>
      <c r="F3" s="438"/>
      <c r="G3" s="438"/>
      <c r="H3" s="64"/>
      <c r="I3" s="439" t="s">
        <v>20</v>
      </c>
      <c r="J3" s="439"/>
      <c r="K3" s="439"/>
      <c r="L3" s="65"/>
    </row>
    <row r="4" spans="1:15" ht="22.5" customHeight="1" thickBot="1" x14ac:dyDescent="0.25">
      <c r="A4" s="361" t="s">
        <v>21</v>
      </c>
      <c r="B4" s="362"/>
      <c r="C4" s="363"/>
      <c r="D4" s="440"/>
      <c r="E4" s="364" t="s">
        <v>22</v>
      </c>
      <c r="F4" s="441"/>
      <c r="G4" s="442" t="s">
        <v>23</v>
      </c>
      <c r="H4" s="442"/>
      <c r="I4" s="362"/>
      <c r="J4" s="363"/>
      <c r="K4" s="443"/>
      <c r="L4" s="66"/>
    </row>
    <row r="5" spans="1:15" ht="30.75" customHeight="1" thickBot="1" x14ac:dyDescent="0.25">
      <c r="A5" s="402" t="s">
        <v>24</v>
      </c>
      <c r="B5" s="3" t="s">
        <v>25</v>
      </c>
      <c r="C5" s="404" t="s">
        <v>127</v>
      </c>
      <c r="D5" s="405"/>
      <c r="E5" s="406">
        <f>'新規立上申込書（様式3-1）'!F20</f>
        <v>0</v>
      </c>
      <c r="F5" s="407"/>
      <c r="G5" s="408" t="s">
        <v>26</v>
      </c>
      <c r="H5" s="409"/>
      <c r="I5" s="409"/>
      <c r="J5" s="409"/>
      <c r="K5" s="410"/>
      <c r="L5" s="67"/>
    </row>
    <row r="6" spans="1:15" ht="30.75" customHeight="1" x14ac:dyDescent="0.2">
      <c r="A6" s="403"/>
      <c r="B6" s="426" t="s">
        <v>27</v>
      </c>
      <c r="C6" s="4" t="s">
        <v>28</v>
      </c>
      <c r="D6" s="5" t="s">
        <v>29</v>
      </c>
      <c r="E6" s="429"/>
      <c r="F6" s="430"/>
      <c r="G6" s="431"/>
      <c r="H6" s="432"/>
      <c r="I6" s="432"/>
      <c r="J6" s="432"/>
      <c r="K6" s="433"/>
      <c r="L6" s="68"/>
    </row>
    <row r="7" spans="1:15" ht="30.75" customHeight="1" x14ac:dyDescent="0.2">
      <c r="A7" s="403"/>
      <c r="B7" s="427"/>
      <c r="C7" s="6" t="s">
        <v>30</v>
      </c>
      <c r="D7" s="7" t="s">
        <v>31</v>
      </c>
      <c r="E7" s="434"/>
      <c r="F7" s="435"/>
      <c r="G7" s="411"/>
      <c r="H7" s="412"/>
      <c r="I7" s="412"/>
      <c r="J7" s="412"/>
      <c r="K7" s="413"/>
      <c r="L7" s="68"/>
    </row>
    <row r="8" spans="1:15" ht="30.75" customHeight="1" x14ac:dyDescent="0.2">
      <c r="A8" s="403"/>
      <c r="B8" s="427"/>
      <c r="C8" s="6" t="s">
        <v>32</v>
      </c>
      <c r="D8" s="7" t="s">
        <v>33</v>
      </c>
      <c r="E8" s="434"/>
      <c r="F8" s="435"/>
      <c r="G8" s="411"/>
      <c r="H8" s="412"/>
      <c r="I8" s="412"/>
      <c r="J8" s="412"/>
      <c r="K8" s="413"/>
      <c r="L8" s="68"/>
    </row>
    <row r="9" spans="1:15" ht="30.75" customHeight="1" thickBot="1" x14ac:dyDescent="0.25">
      <c r="A9" s="403"/>
      <c r="B9" s="427"/>
      <c r="C9" s="8" t="s">
        <v>34</v>
      </c>
      <c r="D9" s="90" t="s">
        <v>35</v>
      </c>
      <c r="E9" s="414"/>
      <c r="F9" s="415"/>
      <c r="G9" s="416"/>
      <c r="H9" s="417"/>
      <c r="I9" s="418"/>
      <c r="J9" s="418"/>
      <c r="K9" s="419"/>
      <c r="L9" s="69"/>
    </row>
    <row r="10" spans="1:15" ht="29.25" customHeight="1" thickTop="1" thickBot="1" x14ac:dyDescent="0.25">
      <c r="A10" s="403"/>
      <c r="B10" s="428"/>
      <c r="C10" s="9" t="s">
        <v>36</v>
      </c>
      <c r="D10" s="10" t="s">
        <v>37</v>
      </c>
      <c r="E10" s="420">
        <f>SUM(E6:F9)</f>
        <v>0</v>
      </c>
      <c r="F10" s="421"/>
      <c r="G10" s="11" t="s">
        <v>89</v>
      </c>
      <c r="H10" s="70"/>
      <c r="I10" s="26" t="str">
        <f>IF(ISERROR(ROUNDDOWN(E10/E11*100,0)),"",(ROUNDDOWN(E10/E11*100,0)))</f>
        <v/>
      </c>
      <c r="J10" s="71" t="s">
        <v>38</v>
      </c>
      <c r="K10" s="12" t="s">
        <v>119</v>
      </c>
      <c r="L10" s="72"/>
      <c r="N10" s="73" t="str">
        <f>IF(ISERROR(ROUNDDOWN(E10/E11*100,1)),"",(ROUND(E10/E11*100,1)))</f>
        <v/>
      </c>
      <c r="O10" s="1" t="s">
        <v>120</v>
      </c>
    </row>
    <row r="11" spans="1:15" ht="30.75" customHeight="1" thickTop="1" thickBot="1" x14ac:dyDescent="0.25">
      <c r="A11" s="403"/>
      <c r="B11" s="382" t="s">
        <v>39</v>
      </c>
      <c r="C11" s="383"/>
      <c r="D11" s="422"/>
      <c r="E11" s="420">
        <f>SUM(E5+E10)</f>
        <v>0</v>
      </c>
      <c r="F11" s="421"/>
      <c r="G11" s="423" t="s">
        <v>121</v>
      </c>
      <c r="H11" s="424"/>
      <c r="I11" s="424"/>
      <c r="J11" s="424"/>
      <c r="K11" s="425"/>
      <c r="L11" s="74"/>
    </row>
    <row r="12" spans="1:15" ht="30.75" customHeight="1" thickTop="1" thickBot="1" x14ac:dyDescent="0.25">
      <c r="A12" s="403"/>
      <c r="B12" s="370" t="s">
        <v>40</v>
      </c>
      <c r="C12" s="13" t="s">
        <v>41</v>
      </c>
      <c r="D12" s="14" t="s">
        <v>42</v>
      </c>
      <c r="E12" s="387"/>
      <c r="F12" s="388"/>
      <c r="G12" s="15" t="s">
        <v>122</v>
      </c>
      <c r="H12" s="15"/>
      <c r="I12" s="25" t="str">
        <f>IF(ISERROR(ROUNDUP(E12/E14*100,0)),"",(ROUNDUP(E12/E14*100,0)))</f>
        <v/>
      </c>
      <c r="J12" s="75" t="s">
        <v>38</v>
      </c>
      <c r="K12" s="16" t="s">
        <v>119</v>
      </c>
      <c r="L12" s="76"/>
      <c r="N12" s="77" t="str">
        <f>IF(ISERROR(ROUNDUP(E12/E14*100,1)),"",(ROUNDUP(E12/E14*100,1)))</f>
        <v/>
      </c>
      <c r="O12" s="1" t="s">
        <v>90</v>
      </c>
    </row>
    <row r="13" spans="1:15" ht="30.75" customHeight="1" thickBot="1" x14ac:dyDescent="0.25">
      <c r="A13" s="403"/>
      <c r="B13" s="371"/>
      <c r="C13" s="78" t="s">
        <v>43</v>
      </c>
      <c r="D13" s="17" t="s">
        <v>44</v>
      </c>
      <c r="E13" s="389"/>
      <c r="F13" s="390"/>
      <c r="G13" s="391" t="s">
        <v>123</v>
      </c>
      <c r="H13" s="391"/>
      <c r="I13" s="392"/>
      <c r="J13" s="393"/>
      <c r="K13" s="394"/>
      <c r="L13" s="74"/>
    </row>
    <row r="14" spans="1:15" ht="29.25" customHeight="1" thickTop="1" thickBot="1" x14ac:dyDescent="0.25">
      <c r="A14" s="395" t="s">
        <v>45</v>
      </c>
      <c r="B14" s="396"/>
      <c r="C14" s="396"/>
      <c r="D14" s="396"/>
      <c r="E14" s="397">
        <f>SUM(E5+E6+E7+E8+E9+E12+E13)</f>
        <v>0</v>
      </c>
      <c r="F14" s="398"/>
      <c r="G14" s="399" t="s">
        <v>124</v>
      </c>
      <c r="H14" s="400"/>
      <c r="I14" s="400"/>
      <c r="J14" s="400"/>
      <c r="K14" s="401"/>
      <c r="L14" s="79"/>
    </row>
    <row r="15" spans="1:15" ht="29.25" customHeight="1" thickBot="1" x14ac:dyDescent="0.25">
      <c r="A15" s="361" t="s">
        <v>46</v>
      </c>
      <c r="B15" s="362"/>
      <c r="C15" s="363"/>
      <c r="D15" s="363"/>
      <c r="E15" s="80" t="s">
        <v>47</v>
      </c>
      <c r="F15" s="81" t="s">
        <v>125</v>
      </c>
      <c r="G15" s="364" t="s">
        <v>23</v>
      </c>
      <c r="H15" s="365"/>
      <c r="I15" s="365"/>
      <c r="J15" s="365"/>
      <c r="K15" s="366"/>
      <c r="L15" s="66"/>
    </row>
    <row r="16" spans="1:15" ht="28.2" customHeight="1" x14ac:dyDescent="0.2">
      <c r="A16" s="367" t="s">
        <v>48</v>
      </c>
      <c r="B16" s="369" t="s">
        <v>49</v>
      </c>
      <c r="C16" s="18" t="s">
        <v>50</v>
      </c>
      <c r="D16" s="82" t="s">
        <v>51</v>
      </c>
      <c r="E16" s="91"/>
      <c r="F16" s="91"/>
      <c r="G16" s="372"/>
      <c r="H16" s="373"/>
      <c r="I16" s="373"/>
      <c r="J16" s="373"/>
      <c r="K16" s="374"/>
      <c r="L16" s="83"/>
    </row>
    <row r="17" spans="1:13" ht="28.2" customHeight="1" x14ac:dyDescent="0.2">
      <c r="A17" s="367"/>
      <c r="B17" s="370"/>
      <c r="C17" s="19" t="s">
        <v>52</v>
      </c>
      <c r="D17" s="84" t="s">
        <v>53</v>
      </c>
      <c r="E17" s="92"/>
      <c r="F17" s="92"/>
      <c r="G17" s="375"/>
      <c r="H17" s="376"/>
      <c r="I17" s="376"/>
      <c r="J17" s="376"/>
      <c r="K17" s="377"/>
      <c r="L17" s="83"/>
    </row>
    <row r="18" spans="1:13" ht="28.2" customHeight="1" x14ac:dyDescent="0.2">
      <c r="A18" s="367"/>
      <c r="B18" s="370"/>
      <c r="C18" s="19" t="s">
        <v>54</v>
      </c>
      <c r="D18" s="85" t="s">
        <v>55</v>
      </c>
      <c r="E18" s="92"/>
      <c r="F18" s="92"/>
      <c r="G18" s="337"/>
      <c r="H18" s="337"/>
      <c r="I18" s="338"/>
      <c r="J18" s="339"/>
      <c r="K18" s="340"/>
      <c r="L18" s="86"/>
    </row>
    <row r="19" spans="1:13" ht="28.2" customHeight="1" x14ac:dyDescent="0.2">
      <c r="A19" s="367"/>
      <c r="B19" s="370"/>
      <c r="C19" s="19" t="s">
        <v>56</v>
      </c>
      <c r="D19" s="85" t="s">
        <v>57</v>
      </c>
      <c r="E19" s="92"/>
      <c r="F19" s="92"/>
      <c r="G19" s="378"/>
      <c r="H19" s="378"/>
      <c r="I19" s="379"/>
      <c r="J19" s="380"/>
      <c r="K19" s="381"/>
      <c r="L19" s="86"/>
    </row>
    <row r="20" spans="1:13" ht="28.2" customHeight="1" x14ac:dyDescent="0.2">
      <c r="A20" s="367"/>
      <c r="B20" s="370"/>
      <c r="C20" s="19" t="s">
        <v>58</v>
      </c>
      <c r="D20" s="85" t="s">
        <v>59</v>
      </c>
      <c r="E20" s="92"/>
      <c r="F20" s="92"/>
      <c r="G20" s="378"/>
      <c r="H20" s="378"/>
      <c r="I20" s="379"/>
      <c r="J20" s="380"/>
      <c r="K20" s="381"/>
      <c r="L20" s="86"/>
    </row>
    <row r="21" spans="1:13" ht="28.2" customHeight="1" x14ac:dyDescent="0.2">
      <c r="A21" s="367"/>
      <c r="B21" s="370"/>
      <c r="C21" s="19" t="s">
        <v>60</v>
      </c>
      <c r="D21" s="85" t="s">
        <v>61</v>
      </c>
      <c r="E21" s="92"/>
      <c r="F21" s="92"/>
      <c r="G21" s="378"/>
      <c r="H21" s="378"/>
      <c r="I21" s="379"/>
      <c r="J21" s="380"/>
      <c r="K21" s="381"/>
      <c r="L21" s="86"/>
    </row>
    <row r="22" spans="1:13" ht="28.2" customHeight="1" x14ac:dyDescent="0.2">
      <c r="A22" s="367"/>
      <c r="B22" s="370"/>
      <c r="C22" s="19" t="s">
        <v>62</v>
      </c>
      <c r="D22" s="85" t="s">
        <v>63</v>
      </c>
      <c r="E22" s="92"/>
      <c r="F22" s="92"/>
      <c r="G22" s="378"/>
      <c r="H22" s="378"/>
      <c r="I22" s="379"/>
      <c r="J22" s="380"/>
      <c r="K22" s="381"/>
      <c r="L22" s="86"/>
    </row>
    <row r="23" spans="1:13" ht="28.2" customHeight="1" x14ac:dyDescent="0.2">
      <c r="A23" s="367"/>
      <c r="B23" s="370"/>
      <c r="C23" s="19" t="s">
        <v>64</v>
      </c>
      <c r="D23" s="85" t="s">
        <v>65</v>
      </c>
      <c r="E23" s="92"/>
      <c r="F23" s="92"/>
      <c r="G23" s="378"/>
      <c r="H23" s="378"/>
      <c r="I23" s="379"/>
      <c r="J23" s="380"/>
      <c r="K23" s="381"/>
      <c r="L23" s="86"/>
    </row>
    <row r="24" spans="1:13" ht="28.2" customHeight="1" x14ac:dyDescent="0.2">
      <c r="A24" s="367"/>
      <c r="B24" s="370"/>
      <c r="C24" s="19" t="s">
        <v>66</v>
      </c>
      <c r="D24" s="61" t="s">
        <v>67</v>
      </c>
      <c r="E24" s="92"/>
      <c r="F24" s="92"/>
      <c r="G24" s="341"/>
      <c r="H24" s="341"/>
      <c r="I24" s="342"/>
      <c r="J24" s="343"/>
      <c r="K24" s="344"/>
      <c r="L24" s="86"/>
    </row>
    <row r="25" spans="1:13" ht="28.2" customHeight="1" thickBot="1" x14ac:dyDescent="0.25">
      <c r="A25" s="367"/>
      <c r="B25" s="371"/>
      <c r="C25" s="20" t="s">
        <v>68</v>
      </c>
      <c r="D25" s="87" t="s">
        <v>69</v>
      </c>
      <c r="E25" s="93"/>
      <c r="F25" s="93"/>
      <c r="G25" s="378"/>
      <c r="H25" s="378"/>
      <c r="I25" s="379"/>
      <c r="J25" s="380"/>
      <c r="K25" s="381"/>
      <c r="L25" s="86"/>
    </row>
    <row r="26" spans="1:13" ht="28.2" customHeight="1" thickTop="1" thickBot="1" x14ac:dyDescent="0.25">
      <c r="A26" s="367"/>
      <c r="B26" s="382" t="s">
        <v>70</v>
      </c>
      <c r="C26" s="383"/>
      <c r="D26" s="383"/>
      <c r="E26" s="99">
        <f>SUM(E16+E17+E18+E19+E20+E21+E22+E23+E24+E25)</f>
        <v>0</v>
      </c>
      <c r="F26" s="100">
        <f>SUM(F16:F25)</f>
        <v>0</v>
      </c>
      <c r="G26" s="384"/>
      <c r="H26" s="385"/>
      <c r="I26" s="385"/>
      <c r="J26" s="385"/>
      <c r="K26" s="386"/>
      <c r="L26" s="88"/>
    </row>
    <row r="27" spans="1:13" ht="28.2" customHeight="1" thickTop="1" x14ac:dyDescent="0.2">
      <c r="A27" s="367"/>
      <c r="B27" s="335" t="s">
        <v>71</v>
      </c>
      <c r="C27" s="21" t="s">
        <v>72</v>
      </c>
      <c r="D27" s="23" t="s">
        <v>35</v>
      </c>
      <c r="E27" s="94"/>
      <c r="F27" s="95"/>
      <c r="G27" s="337"/>
      <c r="H27" s="337"/>
      <c r="I27" s="338"/>
      <c r="J27" s="339"/>
      <c r="K27" s="340"/>
      <c r="L27" s="86"/>
      <c r="M27" s="132"/>
    </row>
    <row r="28" spans="1:13" ht="28.2" customHeight="1" x14ac:dyDescent="0.2">
      <c r="A28" s="367"/>
      <c r="B28" s="335"/>
      <c r="C28" s="22" t="s">
        <v>74</v>
      </c>
      <c r="D28" s="23" t="s">
        <v>35</v>
      </c>
      <c r="E28" s="92"/>
      <c r="F28" s="96"/>
      <c r="G28" s="341"/>
      <c r="H28" s="341"/>
      <c r="I28" s="342"/>
      <c r="J28" s="343"/>
      <c r="K28" s="344"/>
      <c r="L28" s="86"/>
      <c r="M28" s="132"/>
    </row>
    <row r="29" spans="1:13" ht="30.75" customHeight="1" x14ac:dyDescent="0.2">
      <c r="A29" s="367"/>
      <c r="B29" s="335"/>
      <c r="C29" s="22" t="s">
        <v>75</v>
      </c>
      <c r="D29" s="23" t="s">
        <v>94</v>
      </c>
      <c r="E29" s="92"/>
      <c r="F29" s="96"/>
      <c r="G29" s="345" t="s">
        <v>134</v>
      </c>
      <c r="H29" s="345"/>
      <c r="I29" s="346"/>
      <c r="J29" s="347"/>
      <c r="K29" s="348"/>
      <c r="L29" s="86"/>
    </row>
    <row r="30" spans="1:13" ht="30.75" customHeight="1" thickBot="1" x14ac:dyDescent="0.25">
      <c r="A30" s="368"/>
      <c r="B30" s="336"/>
      <c r="C30" s="24" t="s">
        <v>76</v>
      </c>
      <c r="D30" s="14" t="s">
        <v>73</v>
      </c>
      <c r="E30" s="93"/>
      <c r="F30" s="97"/>
      <c r="G30" s="349"/>
      <c r="H30" s="349"/>
      <c r="I30" s="350"/>
      <c r="J30" s="351"/>
      <c r="K30" s="352"/>
      <c r="L30" s="86"/>
    </row>
    <row r="31" spans="1:13" ht="29.25" customHeight="1" thickTop="1" thickBot="1" x14ac:dyDescent="0.25">
      <c r="A31" s="353" t="s">
        <v>77</v>
      </c>
      <c r="B31" s="354"/>
      <c r="C31" s="355"/>
      <c r="D31" s="355"/>
      <c r="E31" s="101">
        <f>SUM(E26+E27+E28+E29+E30)</f>
        <v>0</v>
      </c>
      <c r="F31" s="102">
        <f>SUM(F26)</f>
        <v>0</v>
      </c>
      <c r="G31" s="356"/>
      <c r="H31" s="357"/>
      <c r="I31" s="358"/>
      <c r="J31" s="359"/>
      <c r="K31" s="360"/>
      <c r="L31" s="88"/>
    </row>
    <row r="32" spans="1:13" ht="13.5" customHeight="1" x14ac:dyDescent="0.2">
      <c r="A32" s="332" t="s">
        <v>78</v>
      </c>
      <c r="B32" s="332"/>
      <c r="C32" s="332"/>
      <c r="D32" s="332"/>
      <c r="E32" s="333"/>
      <c r="F32" s="333"/>
      <c r="G32" s="332"/>
      <c r="H32" s="332"/>
      <c r="I32" s="332"/>
      <c r="J32" s="332"/>
      <c r="K32" s="332"/>
      <c r="L32" s="89"/>
    </row>
    <row r="33" spans="1:12" ht="15.75" customHeight="1" x14ac:dyDescent="0.2">
      <c r="A33" s="334"/>
      <c r="B33" s="334"/>
      <c r="C33" s="334"/>
      <c r="D33" s="334"/>
      <c r="E33" s="334"/>
      <c r="F33" s="334"/>
      <c r="G33" s="334"/>
      <c r="H33" s="334"/>
      <c r="I33" s="334"/>
      <c r="J33" s="334"/>
      <c r="K33" s="334"/>
      <c r="L33" s="62"/>
    </row>
  </sheetData>
  <sheetProtection selectLockedCells="1"/>
  <mergeCells count="56">
    <mergeCell ref="G1:K1"/>
    <mergeCell ref="G2:K2"/>
    <mergeCell ref="A3:G3"/>
    <mergeCell ref="I3:K3"/>
    <mergeCell ref="A4:D4"/>
    <mergeCell ref="E4:F4"/>
    <mergeCell ref="G4:K4"/>
    <mergeCell ref="E11:F11"/>
    <mergeCell ref="G11:K11"/>
    <mergeCell ref="B6:B10"/>
    <mergeCell ref="E6:F6"/>
    <mergeCell ref="G6:K6"/>
    <mergeCell ref="E7:F7"/>
    <mergeCell ref="G7:K7"/>
    <mergeCell ref="E8:F8"/>
    <mergeCell ref="B12:B13"/>
    <mergeCell ref="E12:F12"/>
    <mergeCell ref="E13:F13"/>
    <mergeCell ref="G13:K13"/>
    <mergeCell ref="A14:D14"/>
    <mergeCell ref="E14:F14"/>
    <mergeCell ref="G14:K14"/>
    <mergeCell ref="A5:A13"/>
    <mergeCell ref="C5:D5"/>
    <mergeCell ref="E5:F5"/>
    <mergeCell ref="G5:K5"/>
    <mergeCell ref="G8:K8"/>
    <mergeCell ref="E9:F9"/>
    <mergeCell ref="G9:K9"/>
    <mergeCell ref="E10:F10"/>
    <mergeCell ref="B11:D11"/>
    <mergeCell ref="A15:D15"/>
    <mergeCell ref="G15:K15"/>
    <mergeCell ref="A16:A30"/>
    <mergeCell ref="B16:B25"/>
    <mergeCell ref="G16:K16"/>
    <mergeCell ref="G17:K17"/>
    <mergeCell ref="G18:K18"/>
    <mergeCell ref="G19:K19"/>
    <mergeCell ref="G20:K20"/>
    <mergeCell ref="G21:K21"/>
    <mergeCell ref="G22:K22"/>
    <mergeCell ref="G23:K23"/>
    <mergeCell ref="G24:K24"/>
    <mergeCell ref="G25:K25"/>
    <mergeCell ref="B26:D26"/>
    <mergeCell ref="G26:K26"/>
    <mergeCell ref="A32:K32"/>
    <mergeCell ref="A33:K33"/>
    <mergeCell ref="B27:B30"/>
    <mergeCell ref="G27:K27"/>
    <mergeCell ref="G28:K28"/>
    <mergeCell ref="G29:K29"/>
    <mergeCell ref="G30:K30"/>
    <mergeCell ref="A31:D31"/>
    <mergeCell ref="G31:K31"/>
  </mergeCells>
  <phoneticPr fontId="2"/>
  <printOptions horizontalCentered="1" verticalCentered="1"/>
  <pageMargins left="0" right="0.39370078740157483" top="7.874015748031496E-2" bottom="0" header="3.937007874015748E-2" footer="0"/>
  <pageSetup paperSize="9" scale="9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3CDCB-E9EB-435E-A731-E31E616FC5DD}">
  <dimension ref="A1:N27"/>
  <sheetViews>
    <sheetView tabSelected="1" view="pageBreakPreview" topLeftCell="A15" zoomScaleNormal="100" zoomScaleSheetLayoutView="100" workbookViewId="0">
      <selection activeCell="T8" sqref="T8"/>
    </sheetView>
  </sheetViews>
  <sheetFormatPr defaultRowHeight="13.2" x14ac:dyDescent="0.2"/>
  <cols>
    <col min="1" max="1" width="5.88671875" style="28" customWidth="1"/>
    <col min="2" max="2" width="7.33203125" style="28" customWidth="1"/>
    <col min="3" max="4" width="9" style="28"/>
    <col min="5" max="5" width="11.88671875" style="28" customWidth="1"/>
    <col min="6" max="10" width="9" style="28"/>
    <col min="11" max="11" width="5.77734375" style="28" customWidth="1"/>
    <col min="12" max="12" width="9" style="28" customWidth="1"/>
    <col min="13" max="13" width="3.88671875" style="28" customWidth="1"/>
    <col min="14" max="14" width="2.77734375" style="28" customWidth="1"/>
    <col min="15" max="256" width="9" style="28"/>
    <col min="257" max="257" width="5.88671875" style="28" customWidth="1"/>
    <col min="258" max="258" width="7.33203125" style="28" customWidth="1"/>
    <col min="259" max="260" width="9" style="28"/>
    <col min="261" max="261" width="11.88671875" style="28" customWidth="1"/>
    <col min="262" max="266" width="9" style="28"/>
    <col min="267" max="267" width="5.77734375" style="28" customWidth="1"/>
    <col min="268" max="268" width="9" style="28"/>
    <col min="269" max="269" width="3.88671875" style="28" customWidth="1"/>
    <col min="270" max="270" width="2.77734375" style="28" customWidth="1"/>
    <col min="271" max="512" width="9" style="28"/>
    <col min="513" max="513" width="5.88671875" style="28" customWidth="1"/>
    <col min="514" max="514" width="7.33203125" style="28" customWidth="1"/>
    <col min="515" max="516" width="9" style="28"/>
    <col min="517" max="517" width="11.88671875" style="28" customWidth="1"/>
    <col min="518" max="522" width="9" style="28"/>
    <col min="523" max="523" width="5.77734375" style="28" customWidth="1"/>
    <col min="524" max="524" width="9" style="28"/>
    <col min="525" max="525" width="3.88671875" style="28" customWidth="1"/>
    <col min="526" max="526" width="2.77734375" style="28" customWidth="1"/>
    <col min="527" max="768" width="9" style="28"/>
    <col min="769" max="769" width="5.88671875" style="28" customWidth="1"/>
    <col min="770" max="770" width="7.33203125" style="28" customWidth="1"/>
    <col min="771" max="772" width="9" style="28"/>
    <col min="773" max="773" width="11.88671875" style="28" customWidth="1"/>
    <col min="774" max="778" width="9" style="28"/>
    <col min="779" max="779" width="5.77734375" style="28" customWidth="1"/>
    <col min="780" max="780" width="9" style="28"/>
    <col min="781" max="781" width="3.88671875" style="28" customWidth="1"/>
    <col min="782" max="782" width="2.77734375" style="28" customWidth="1"/>
    <col min="783" max="1024" width="9" style="28"/>
    <col min="1025" max="1025" width="5.88671875" style="28" customWidth="1"/>
    <col min="1026" max="1026" width="7.33203125" style="28" customWidth="1"/>
    <col min="1027" max="1028" width="9" style="28"/>
    <col min="1029" max="1029" width="11.88671875" style="28" customWidth="1"/>
    <col min="1030" max="1034" width="9" style="28"/>
    <col min="1035" max="1035" width="5.77734375" style="28" customWidth="1"/>
    <col min="1036" max="1036" width="9" style="28"/>
    <col min="1037" max="1037" width="3.88671875" style="28" customWidth="1"/>
    <col min="1038" max="1038" width="2.77734375" style="28" customWidth="1"/>
    <col min="1039" max="1280" width="9" style="28"/>
    <col min="1281" max="1281" width="5.88671875" style="28" customWidth="1"/>
    <col min="1282" max="1282" width="7.33203125" style="28" customWidth="1"/>
    <col min="1283" max="1284" width="9" style="28"/>
    <col min="1285" max="1285" width="11.88671875" style="28" customWidth="1"/>
    <col min="1286" max="1290" width="9" style="28"/>
    <col min="1291" max="1291" width="5.77734375" style="28" customWidth="1"/>
    <col min="1292" max="1292" width="9" style="28"/>
    <col min="1293" max="1293" width="3.88671875" style="28" customWidth="1"/>
    <col min="1294" max="1294" width="2.77734375" style="28" customWidth="1"/>
    <col min="1295" max="1536" width="9" style="28"/>
    <col min="1537" max="1537" width="5.88671875" style="28" customWidth="1"/>
    <col min="1538" max="1538" width="7.33203125" style="28" customWidth="1"/>
    <col min="1539" max="1540" width="9" style="28"/>
    <col min="1541" max="1541" width="11.88671875" style="28" customWidth="1"/>
    <col min="1542" max="1546" width="9" style="28"/>
    <col min="1547" max="1547" width="5.77734375" style="28" customWidth="1"/>
    <col min="1548" max="1548" width="9" style="28"/>
    <col min="1549" max="1549" width="3.88671875" style="28" customWidth="1"/>
    <col min="1550" max="1550" width="2.77734375" style="28" customWidth="1"/>
    <col min="1551" max="1792" width="9" style="28"/>
    <col min="1793" max="1793" width="5.88671875" style="28" customWidth="1"/>
    <col min="1794" max="1794" width="7.33203125" style="28" customWidth="1"/>
    <col min="1795" max="1796" width="9" style="28"/>
    <col min="1797" max="1797" width="11.88671875" style="28" customWidth="1"/>
    <col min="1798" max="1802" width="9" style="28"/>
    <col min="1803" max="1803" width="5.77734375" style="28" customWidth="1"/>
    <col min="1804" max="1804" width="9" style="28"/>
    <col min="1805" max="1805" width="3.88671875" style="28" customWidth="1"/>
    <col min="1806" max="1806" width="2.77734375" style="28" customWidth="1"/>
    <col min="1807" max="2048" width="9" style="28"/>
    <col min="2049" max="2049" width="5.88671875" style="28" customWidth="1"/>
    <col min="2050" max="2050" width="7.33203125" style="28" customWidth="1"/>
    <col min="2051" max="2052" width="9" style="28"/>
    <col min="2053" max="2053" width="11.88671875" style="28" customWidth="1"/>
    <col min="2054" max="2058" width="9" style="28"/>
    <col min="2059" max="2059" width="5.77734375" style="28" customWidth="1"/>
    <col min="2060" max="2060" width="9" style="28"/>
    <col min="2061" max="2061" width="3.88671875" style="28" customWidth="1"/>
    <col min="2062" max="2062" width="2.77734375" style="28" customWidth="1"/>
    <col min="2063" max="2304" width="9" style="28"/>
    <col min="2305" max="2305" width="5.88671875" style="28" customWidth="1"/>
    <col min="2306" max="2306" width="7.33203125" style="28" customWidth="1"/>
    <col min="2307" max="2308" width="9" style="28"/>
    <col min="2309" max="2309" width="11.88671875" style="28" customWidth="1"/>
    <col min="2310" max="2314" width="9" style="28"/>
    <col min="2315" max="2315" width="5.77734375" style="28" customWidth="1"/>
    <col min="2316" max="2316" width="9" style="28"/>
    <col min="2317" max="2317" width="3.88671875" style="28" customWidth="1"/>
    <col min="2318" max="2318" width="2.77734375" style="28" customWidth="1"/>
    <col min="2319" max="2560" width="9" style="28"/>
    <col min="2561" max="2561" width="5.88671875" style="28" customWidth="1"/>
    <col min="2562" max="2562" width="7.33203125" style="28" customWidth="1"/>
    <col min="2563" max="2564" width="9" style="28"/>
    <col min="2565" max="2565" width="11.88671875" style="28" customWidth="1"/>
    <col min="2566" max="2570" width="9" style="28"/>
    <col min="2571" max="2571" width="5.77734375" style="28" customWidth="1"/>
    <col min="2572" max="2572" width="9" style="28"/>
    <col min="2573" max="2573" width="3.88671875" style="28" customWidth="1"/>
    <col min="2574" max="2574" width="2.77734375" style="28" customWidth="1"/>
    <col min="2575" max="2816" width="9" style="28"/>
    <col min="2817" max="2817" width="5.88671875" style="28" customWidth="1"/>
    <col min="2818" max="2818" width="7.33203125" style="28" customWidth="1"/>
    <col min="2819" max="2820" width="9" style="28"/>
    <col min="2821" max="2821" width="11.88671875" style="28" customWidth="1"/>
    <col min="2822" max="2826" width="9" style="28"/>
    <col min="2827" max="2827" width="5.77734375" style="28" customWidth="1"/>
    <col min="2828" max="2828" width="9" style="28"/>
    <col min="2829" max="2829" width="3.88671875" style="28" customWidth="1"/>
    <col min="2830" max="2830" width="2.77734375" style="28" customWidth="1"/>
    <col min="2831" max="3072" width="9" style="28"/>
    <col min="3073" max="3073" width="5.88671875" style="28" customWidth="1"/>
    <col min="3074" max="3074" width="7.33203125" style="28" customWidth="1"/>
    <col min="3075" max="3076" width="9" style="28"/>
    <col min="3077" max="3077" width="11.88671875" style="28" customWidth="1"/>
    <col min="3078" max="3082" width="9" style="28"/>
    <col min="3083" max="3083" width="5.77734375" style="28" customWidth="1"/>
    <col min="3084" max="3084" width="9" style="28"/>
    <col min="3085" max="3085" width="3.88671875" style="28" customWidth="1"/>
    <col min="3086" max="3086" width="2.77734375" style="28" customWidth="1"/>
    <col min="3087" max="3328" width="9" style="28"/>
    <col min="3329" max="3329" width="5.88671875" style="28" customWidth="1"/>
    <col min="3330" max="3330" width="7.33203125" style="28" customWidth="1"/>
    <col min="3331" max="3332" width="9" style="28"/>
    <col min="3333" max="3333" width="11.88671875" style="28" customWidth="1"/>
    <col min="3334" max="3338" width="9" style="28"/>
    <col min="3339" max="3339" width="5.77734375" style="28" customWidth="1"/>
    <col min="3340" max="3340" width="9" style="28"/>
    <col min="3341" max="3341" width="3.88671875" style="28" customWidth="1"/>
    <col min="3342" max="3342" width="2.77734375" style="28" customWidth="1"/>
    <col min="3343" max="3584" width="9" style="28"/>
    <col min="3585" max="3585" width="5.88671875" style="28" customWidth="1"/>
    <col min="3586" max="3586" width="7.33203125" style="28" customWidth="1"/>
    <col min="3587" max="3588" width="9" style="28"/>
    <col min="3589" max="3589" width="11.88671875" style="28" customWidth="1"/>
    <col min="3590" max="3594" width="9" style="28"/>
    <col min="3595" max="3595" width="5.77734375" style="28" customWidth="1"/>
    <col min="3596" max="3596" width="9" style="28"/>
    <col min="3597" max="3597" width="3.88671875" style="28" customWidth="1"/>
    <col min="3598" max="3598" width="2.77734375" style="28" customWidth="1"/>
    <col min="3599" max="3840" width="9" style="28"/>
    <col min="3841" max="3841" width="5.88671875" style="28" customWidth="1"/>
    <col min="3842" max="3842" width="7.33203125" style="28" customWidth="1"/>
    <col min="3843" max="3844" width="9" style="28"/>
    <col min="3845" max="3845" width="11.88671875" style="28" customWidth="1"/>
    <col min="3846" max="3850" width="9" style="28"/>
    <col min="3851" max="3851" width="5.77734375" style="28" customWidth="1"/>
    <col min="3852" max="3852" width="9" style="28"/>
    <col min="3853" max="3853" width="3.88671875" style="28" customWidth="1"/>
    <col min="3854" max="3854" width="2.77734375" style="28" customWidth="1"/>
    <col min="3855" max="4096" width="9" style="28"/>
    <col min="4097" max="4097" width="5.88671875" style="28" customWidth="1"/>
    <col min="4098" max="4098" width="7.33203125" style="28" customWidth="1"/>
    <col min="4099" max="4100" width="9" style="28"/>
    <col min="4101" max="4101" width="11.88671875" style="28" customWidth="1"/>
    <col min="4102" max="4106" width="9" style="28"/>
    <col min="4107" max="4107" width="5.77734375" style="28" customWidth="1"/>
    <col min="4108" max="4108" width="9" style="28"/>
    <col min="4109" max="4109" width="3.88671875" style="28" customWidth="1"/>
    <col min="4110" max="4110" width="2.77734375" style="28" customWidth="1"/>
    <col min="4111" max="4352" width="9" style="28"/>
    <col min="4353" max="4353" width="5.88671875" style="28" customWidth="1"/>
    <col min="4354" max="4354" width="7.33203125" style="28" customWidth="1"/>
    <col min="4355" max="4356" width="9" style="28"/>
    <col min="4357" max="4357" width="11.88671875" style="28" customWidth="1"/>
    <col min="4358" max="4362" width="9" style="28"/>
    <col min="4363" max="4363" width="5.77734375" style="28" customWidth="1"/>
    <col min="4364" max="4364" width="9" style="28"/>
    <col min="4365" max="4365" width="3.88671875" style="28" customWidth="1"/>
    <col min="4366" max="4366" width="2.77734375" style="28" customWidth="1"/>
    <col min="4367" max="4608" width="9" style="28"/>
    <col min="4609" max="4609" width="5.88671875" style="28" customWidth="1"/>
    <col min="4610" max="4610" width="7.33203125" style="28" customWidth="1"/>
    <col min="4611" max="4612" width="9" style="28"/>
    <col min="4613" max="4613" width="11.88671875" style="28" customWidth="1"/>
    <col min="4614" max="4618" width="9" style="28"/>
    <col min="4619" max="4619" width="5.77734375" style="28" customWidth="1"/>
    <col min="4620" max="4620" width="9" style="28"/>
    <col min="4621" max="4621" width="3.88671875" style="28" customWidth="1"/>
    <col min="4622" max="4622" width="2.77734375" style="28" customWidth="1"/>
    <col min="4623" max="4864" width="9" style="28"/>
    <col min="4865" max="4865" width="5.88671875" style="28" customWidth="1"/>
    <col min="4866" max="4866" width="7.33203125" style="28" customWidth="1"/>
    <col min="4867" max="4868" width="9" style="28"/>
    <col min="4869" max="4869" width="11.88671875" style="28" customWidth="1"/>
    <col min="4870" max="4874" width="9" style="28"/>
    <col min="4875" max="4875" width="5.77734375" style="28" customWidth="1"/>
    <col min="4876" max="4876" width="9" style="28"/>
    <col min="4877" max="4877" width="3.88671875" style="28" customWidth="1"/>
    <col min="4878" max="4878" width="2.77734375" style="28" customWidth="1"/>
    <col min="4879" max="5120" width="9" style="28"/>
    <col min="5121" max="5121" width="5.88671875" style="28" customWidth="1"/>
    <col min="5122" max="5122" width="7.33203125" style="28" customWidth="1"/>
    <col min="5123" max="5124" width="9" style="28"/>
    <col min="5125" max="5125" width="11.88671875" style="28" customWidth="1"/>
    <col min="5126" max="5130" width="9" style="28"/>
    <col min="5131" max="5131" width="5.77734375" style="28" customWidth="1"/>
    <col min="5132" max="5132" width="9" style="28"/>
    <col min="5133" max="5133" width="3.88671875" style="28" customWidth="1"/>
    <col min="5134" max="5134" width="2.77734375" style="28" customWidth="1"/>
    <col min="5135" max="5376" width="9" style="28"/>
    <col min="5377" max="5377" width="5.88671875" style="28" customWidth="1"/>
    <col min="5378" max="5378" width="7.33203125" style="28" customWidth="1"/>
    <col min="5379" max="5380" width="9" style="28"/>
    <col min="5381" max="5381" width="11.88671875" style="28" customWidth="1"/>
    <col min="5382" max="5386" width="9" style="28"/>
    <col min="5387" max="5387" width="5.77734375" style="28" customWidth="1"/>
    <col min="5388" max="5388" width="9" style="28"/>
    <col min="5389" max="5389" width="3.88671875" style="28" customWidth="1"/>
    <col min="5390" max="5390" width="2.77734375" style="28" customWidth="1"/>
    <col min="5391" max="5632" width="9" style="28"/>
    <col min="5633" max="5633" width="5.88671875" style="28" customWidth="1"/>
    <col min="5634" max="5634" width="7.33203125" style="28" customWidth="1"/>
    <col min="5635" max="5636" width="9" style="28"/>
    <col min="5637" max="5637" width="11.88671875" style="28" customWidth="1"/>
    <col min="5638" max="5642" width="9" style="28"/>
    <col min="5643" max="5643" width="5.77734375" style="28" customWidth="1"/>
    <col min="5644" max="5644" width="9" style="28"/>
    <col min="5645" max="5645" width="3.88671875" style="28" customWidth="1"/>
    <col min="5646" max="5646" width="2.77734375" style="28" customWidth="1"/>
    <col min="5647" max="5888" width="9" style="28"/>
    <col min="5889" max="5889" width="5.88671875" style="28" customWidth="1"/>
    <col min="5890" max="5890" width="7.33203125" style="28" customWidth="1"/>
    <col min="5891" max="5892" width="9" style="28"/>
    <col min="5893" max="5893" width="11.88671875" style="28" customWidth="1"/>
    <col min="5894" max="5898" width="9" style="28"/>
    <col min="5899" max="5899" width="5.77734375" style="28" customWidth="1"/>
    <col min="5900" max="5900" width="9" style="28"/>
    <col min="5901" max="5901" width="3.88671875" style="28" customWidth="1"/>
    <col min="5902" max="5902" width="2.77734375" style="28" customWidth="1"/>
    <col min="5903" max="6144" width="9" style="28"/>
    <col min="6145" max="6145" width="5.88671875" style="28" customWidth="1"/>
    <col min="6146" max="6146" width="7.33203125" style="28" customWidth="1"/>
    <col min="6147" max="6148" width="9" style="28"/>
    <col min="6149" max="6149" width="11.88671875" style="28" customWidth="1"/>
    <col min="6150" max="6154" width="9" style="28"/>
    <col min="6155" max="6155" width="5.77734375" style="28" customWidth="1"/>
    <col min="6156" max="6156" width="9" style="28"/>
    <col min="6157" max="6157" width="3.88671875" style="28" customWidth="1"/>
    <col min="6158" max="6158" width="2.77734375" style="28" customWidth="1"/>
    <col min="6159" max="6400" width="9" style="28"/>
    <col min="6401" max="6401" width="5.88671875" style="28" customWidth="1"/>
    <col min="6402" max="6402" width="7.33203125" style="28" customWidth="1"/>
    <col min="6403" max="6404" width="9" style="28"/>
    <col min="6405" max="6405" width="11.88671875" style="28" customWidth="1"/>
    <col min="6406" max="6410" width="9" style="28"/>
    <col min="6411" max="6411" width="5.77734375" style="28" customWidth="1"/>
    <col min="6412" max="6412" width="9" style="28"/>
    <col min="6413" max="6413" width="3.88671875" style="28" customWidth="1"/>
    <col min="6414" max="6414" width="2.77734375" style="28" customWidth="1"/>
    <col min="6415" max="6656" width="9" style="28"/>
    <col min="6657" max="6657" width="5.88671875" style="28" customWidth="1"/>
    <col min="6658" max="6658" width="7.33203125" style="28" customWidth="1"/>
    <col min="6659" max="6660" width="9" style="28"/>
    <col min="6661" max="6661" width="11.88671875" style="28" customWidth="1"/>
    <col min="6662" max="6666" width="9" style="28"/>
    <col min="6667" max="6667" width="5.77734375" style="28" customWidth="1"/>
    <col min="6668" max="6668" width="9" style="28"/>
    <col min="6669" max="6669" width="3.88671875" style="28" customWidth="1"/>
    <col min="6670" max="6670" width="2.77734375" style="28" customWidth="1"/>
    <col min="6671" max="6912" width="9" style="28"/>
    <col min="6913" max="6913" width="5.88671875" style="28" customWidth="1"/>
    <col min="6914" max="6914" width="7.33203125" style="28" customWidth="1"/>
    <col min="6915" max="6916" width="9" style="28"/>
    <col min="6917" max="6917" width="11.88671875" style="28" customWidth="1"/>
    <col min="6918" max="6922" width="9" style="28"/>
    <col min="6923" max="6923" width="5.77734375" style="28" customWidth="1"/>
    <col min="6924" max="6924" width="9" style="28"/>
    <col min="6925" max="6925" width="3.88671875" style="28" customWidth="1"/>
    <col min="6926" max="6926" width="2.77734375" style="28" customWidth="1"/>
    <col min="6927" max="7168" width="9" style="28"/>
    <col min="7169" max="7169" width="5.88671875" style="28" customWidth="1"/>
    <col min="7170" max="7170" width="7.33203125" style="28" customWidth="1"/>
    <col min="7171" max="7172" width="9" style="28"/>
    <col min="7173" max="7173" width="11.88671875" style="28" customWidth="1"/>
    <col min="7174" max="7178" width="9" style="28"/>
    <col min="7179" max="7179" width="5.77734375" style="28" customWidth="1"/>
    <col min="7180" max="7180" width="9" style="28"/>
    <col min="7181" max="7181" width="3.88671875" style="28" customWidth="1"/>
    <col min="7182" max="7182" width="2.77734375" style="28" customWidth="1"/>
    <col min="7183" max="7424" width="9" style="28"/>
    <col min="7425" max="7425" width="5.88671875" style="28" customWidth="1"/>
    <col min="7426" max="7426" width="7.33203125" style="28" customWidth="1"/>
    <col min="7427" max="7428" width="9" style="28"/>
    <col min="7429" max="7429" width="11.88671875" style="28" customWidth="1"/>
    <col min="7430" max="7434" width="9" style="28"/>
    <col min="7435" max="7435" width="5.77734375" style="28" customWidth="1"/>
    <col min="7436" max="7436" width="9" style="28"/>
    <col min="7437" max="7437" width="3.88671875" style="28" customWidth="1"/>
    <col min="7438" max="7438" width="2.77734375" style="28" customWidth="1"/>
    <col min="7439" max="7680" width="9" style="28"/>
    <col min="7681" max="7681" width="5.88671875" style="28" customWidth="1"/>
    <col min="7682" max="7682" width="7.33203125" style="28" customWidth="1"/>
    <col min="7683" max="7684" width="9" style="28"/>
    <col min="7685" max="7685" width="11.88671875" style="28" customWidth="1"/>
    <col min="7686" max="7690" width="9" style="28"/>
    <col min="7691" max="7691" width="5.77734375" style="28" customWidth="1"/>
    <col min="7692" max="7692" width="9" style="28"/>
    <col min="7693" max="7693" width="3.88671875" style="28" customWidth="1"/>
    <col min="7694" max="7694" width="2.77734375" style="28" customWidth="1"/>
    <col min="7695" max="7936" width="9" style="28"/>
    <col min="7937" max="7937" width="5.88671875" style="28" customWidth="1"/>
    <col min="7938" max="7938" width="7.33203125" style="28" customWidth="1"/>
    <col min="7939" max="7940" width="9" style="28"/>
    <col min="7941" max="7941" width="11.88671875" style="28" customWidth="1"/>
    <col min="7942" max="7946" width="9" style="28"/>
    <col min="7947" max="7947" width="5.77734375" style="28" customWidth="1"/>
    <col min="7948" max="7948" width="9" style="28"/>
    <col min="7949" max="7949" width="3.88671875" style="28" customWidth="1"/>
    <col min="7950" max="7950" width="2.77734375" style="28" customWidth="1"/>
    <col min="7951" max="8192" width="9" style="28"/>
    <col min="8193" max="8193" width="5.88671875" style="28" customWidth="1"/>
    <col min="8194" max="8194" width="7.33203125" style="28" customWidth="1"/>
    <col min="8195" max="8196" width="9" style="28"/>
    <col min="8197" max="8197" width="11.88671875" style="28" customWidth="1"/>
    <col min="8198" max="8202" width="9" style="28"/>
    <col min="8203" max="8203" width="5.77734375" style="28" customWidth="1"/>
    <col min="8204" max="8204" width="9" style="28"/>
    <col min="8205" max="8205" width="3.88671875" style="28" customWidth="1"/>
    <col min="8206" max="8206" width="2.77734375" style="28" customWidth="1"/>
    <col min="8207" max="8448" width="9" style="28"/>
    <col min="8449" max="8449" width="5.88671875" style="28" customWidth="1"/>
    <col min="8450" max="8450" width="7.33203125" style="28" customWidth="1"/>
    <col min="8451" max="8452" width="9" style="28"/>
    <col min="8453" max="8453" width="11.88671875" style="28" customWidth="1"/>
    <col min="8454" max="8458" width="9" style="28"/>
    <col min="8459" max="8459" width="5.77734375" style="28" customWidth="1"/>
    <col min="8460" max="8460" width="9" style="28"/>
    <col min="8461" max="8461" width="3.88671875" style="28" customWidth="1"/>
    <col min="8462" max="8462" width="2.77734375" style="28" customWidth="1"/>
    <col min="8463" max="8704" width="9" style="28"/>
    <col min="8705" max="8705" width="5.88671875" style="28" customWidth="1"/>
    <col min="8706" max="8706" width="7.33203125" style="28" customWidth="1"/>
    <col min="8707" max="8708" width="9" style="28"/>
    <col min="8709" max="8709" width="11.88671875" style="28" customWidth="1"/>
    <col min="8710" max="8714" width="9" style="28"/>
    <col min="8715" max="8715" width="5.77734375" style="28" customWidth="1"/>
    <col min="8716" max="8716" width="9" style="28"/>
    <col min="8717" max="8717" width="3.88671875" style="28" customWidth="1"/>
    <col min="8718" max="8718" width="2.77734375" style="28" customWidth="1"/>
    <col min="8719" max="8960" width="9" style="28"/>
    <col min="8961" max="8961" width="5.88671875" style="28" customWidth="1"/>
    <col min="8962" max="8962" width="7.33203125" style="28" customWidth="1"/>
    <col min="8963" max="8964" width="9" style="28"/>
    <col min="8965" max="8965" width="11.88671875" style="28" customWidth="1"/>
    <col min="8966" max="8970" width="9" style="28"/>
    <col min="8971" max="8971" width="5.77734375" style="28" customWidth="1"/>
    <col min="8972" max="8972" width="9" style="28"/>
    <col min="8973" max="8973" width="3.88671875" style="28" customWidth="1"/>
    <col min="8974" max="8974" width="2.77734375" style="28" customWidth="1"/>
    <col min="8975" max="9216" width="9" style="28"/>
    <col min="9217" max="9217" width="5.88671875" style="28" customWidth="1"/>
    <col min="9218" max="9218" width="7.33203125" style="28" customWidth="1"/>
    <col min="9219" max="9220" width="9" style="28"/>
    <col min="9221" max="9221" width="11.88671875" style="28" customWidth="1"/>
    <col min="9222" max="9226" width="9" style="28"/>
    <col min="9227" max="9227" width="5.77734375" style="28" customWidth="1"/>
    <col min="9228" max="9228" width="9" style="28"/>
    <col min="9229" max="9229" width="3.88671875" style="28" customWidth="1"/>
    <col min="9230" max="9230" width="2.77734375" style="28" customWidth="1"/>
    <col min="9231" max="9472" width="9" style="28"/>
    <col min="9473" max="9473" width="5.88671875" style="28" customWidth="1"/>
    <col min="9474" max="9474" width="7.33203125" style="28" customWidth="1"/>
    <col min="9475" max="9476" width="9" style="28"/>
    <col min="9477" max="9477" width="11.88671875" style="28" customWidth="1"/>
    <col min="9478" max="9482" width="9" style="28"/>
    <col min="9483" max="9483" width="5.77734375" style="28" customWidth="1"/>
    <col min="9484" max="9484" width="9" style="28"/>
    <col min="9485" max="9485" width="3.88671875" style="28" customWidth="1"/>
    <col min="9486" max="9486" width="2.77734375" style="28" customWidth="1"/>
    <col min="9487" max="9728" width="9" style="28"/>
    <col min="9729" max="9729" width="5.88671875" style="28" customWidth="1"/>
    <col min="9730" max="9730" width="7.33203125" style="28" customWidth="1"/>
    <col min="9731" max="9732" width="9" style="28"/>
    <col min="9733" max="9733" width="11.88671875" style="28" customWidth="1"/>
    <col min="9734" max="9738" width="9" style="28"/>
    <col min="9739" max="9739" width="5.77734375" style="28" customWidth="1"/>
    <col min="9740" max="9740" width="9" style="28"/>
    <col min="9741" max="9741" width="3.88671875" style="28" customWidth="1"/>
    <col min="9742" max="9742" width="2.77734375" style="28" customWidth="1"/>
    <col min="9743" max="9984" width="9" style="28"/>
    <col min="9985" max="9985" width="5.88671875" style="28" customWidth="1"/>
    <col min="9986" max="9986" width="7.33203125" style="28" customWidth="1"/>
    <col min="9987" max="9988" width="9" style="28"/>
    <col min="9989" max="9989" width="11.88671875" style="28" customWidth="1"/>
    <col min="9990" max="9994" width="9" style="28"/>
    <col min="9995" max="9995" width="5.77734375" style="28" customWidth="1"/>
    <col min="9996" max="9996" width="9" style="28"/>
    <col min="9997" max="9997" width="3.88671875" style="28" customWidth="1"/>
    <col min="9998" max="9998" width="2.77734375" style="28" customWidth="1"/>
    <col min="9999" max="10240" width="9" style="28"/>
    <col min="10241" max="10241" width="5.88671875" style="28" customWidth="1"/>
    <col min="10242" max="10242" width="7.33203125" style="28" customWidth="1"/>
    <col min="10243" max="10244" width="9" style="28"/>
    <col min="10245" max="10245" width="11.88671875" style="28" customWidth="1"/>
    <col min="10246" max="10250" width="9" style="28"/>
    <col min="10251" max="10251" width="5.77734375" style="28" customWidth="1"/>
    <col min="10252" max="10252" width="9" style="28"/>
    <col min="10253" max="10253" width="3.88671875" style="28" customWidth="1"/>
    <col min="10254" max="10254" width="2.77734375" style="28" customWidth="1"/>
    <col min="10255" max="10496" width="9" style="28"/>
    <col min="10497" max="10497" width="5.88671875" style="28" customWidth="1"/>
    <col min="10498" max="10498" width="7.33203125" style="28" customWidth="1"/>
    <col min="10499" max="10500" width="9" style="28"/>
    <col min="10501" max="10501" width="11.88671875" style="28" customWidth="1"/>
    <col min="10502" max="10506" width="9" style="28"/>
    <col min="10507" max="10507" width="5.77734375" style="28" customWidth="1"/>
    <col min="10508" max="10508" width="9" style="28"/>
    <col min="10509" max="10509" width="3.88671875" style="28" customWidth="1"/>
    <col min="10510" max="10510" width="2.77734375" style="28" customWidth="1"/>
    <col min="10511" max="10752" width="9" style="28"/>
    <col min="10753" max="10753" width="5.88671875" style="28" customWidth="1"/>
    <col min="10754" max="10754" width="7.33203125" style="28" customWidth="1"/>
    <col min="10755" max="10756" width="9" style="28"/>
    <col min="10757" max="10757" width="11.88671875" style="28" customWidth="1"/>
    <col min="10758" max="10762" width="9" style="28"/>
    <col min="10763" max="10763" width="5.77734375" style="28" customWidth="1"/>
    <col min="10764" max="10764" width="9" style="28"/>
    <col min="10765" max="10765" width="3.88671875" style="28" customWidth="1"/>
    <col min="10766" max="10766" width="2.77734375" style="28" customWidth="1"/>
    <col min="10767" max="11008" width="9" style="28"/>
    <col min="11009" max="11009" width="5.88671875" style="28" customWidth="1"/>
    <col min="11010" max="11010" width="7.33203125" style="28" customWidth="1"/>
    <col min="11011" max="11012" width="9" style="28"/>
    <col min="11013" max="11013" width="11.88671875" style="28" customWidth="1"/>
    <col min="11014" max="11018" width="9" style="28"/>
    <col min="11019" max="11019" width="5.77734375" style="28" customWidth="1"/>
    <col min="11020" max="11020" width="9" style="28"/>
    <col min="11021" max="11021" width="3.88671875" style="28" customWidth="1"/>
    <col min="11022" max="11022" width="2.77734375" style="28" customWidth="1"/>
    <col min="11023" max="11264" width="9" style="28"/>
    <col min="11265" max="11265" width="5.88671875" style="28" customWidth="1"/>
    <col min="11266" max="11266" width="7.33203125" style="28" customWidth="1"/>
    <col min="11267" max="11268" width="9" style="28"/>
    <col min="11269" max="11269" width="11.88671875" style="28" customWidth="1"/>
    <col min="11270" max="11274" width="9" style="28"/>
    <col min="11275" max="11275" width="5.77734375" style="28" customWidth="1"/>
    <col min="11276" max="11276" width="9" style="28"/>
    <col min="11277" max="11277" width="3.88671875" style="28" customWidth="1"/>
    <col min="11278" max="11278" width="2.77734375" style="28" customWidth="1"/>
    <col min="11279" max="11520" width="9" style="28"/>
    <col min="11521" max="11521" width="5.88671875" style="28" customWidth="1"/>
    <col min="11522" max="11522" width="7.33203125" style="28" customWidth="1"/>
    <col min="11523" max="11524" width="9" style="28"/>
    <col min="11525" max="11525" width="11.88671875" style="28" customWidth="1"/>
    <col min="11526" max="11530" width="9" style="28"/>
    <col min="11531" max="11531" width="5.77734375" style="28" customWidth="1"/>
    <col min="11532" max="11532" width="9" style="28"/>
    <col min="11533" max="11533" width="3.88671875" style="28" customWidth="1"/>
    <col min="11534" max="11534" width="2.77734375" style="28" customWidth="1"/>
    <col min="11535" max="11776" width="9" style="28"/>
    <col min="11777" max="11777" width="5.88671875" style="28" customWidth="1"/>
    <col min="11778" max="11778" width="7.33203125" style="28" customWidth="1"/>
    <col min="11779" max="11780" width="9" style="28"/>
    <col min="11781" max="11781" width="11.88671875" style="28" customWidth="1"/>
    <col min="11782" max="11786" width="9" style="28"/>
    <col min="11787" max="11787" width="5.77734375" style="28" customWidth="1"/>
    <col min="11788" max="11788" width="9" style="28"/>
    <col min="11789" max="11789" width="3.88671875" style="28" customWidth="1"/>
    <col min="11790" max="11790" width="2.77734375" style="28" customWidth="1"/>
    <col min="11791" max="12032" width="9" style="28"/>
    <col min="12033" max="12033" width="5.88671875" style="28" customWidth="1"/>
    <col min="12034" max="12034" width="7.33203125" style="28" customWidth="1"/>
    <col min="12035" max="12036" width="9" style="28"/>
    <col min="12037" max="12037" width="11.88671875" style="28" customWidth="1"/>
    <col min="12038" max="12042" width="9" style="28"/>
    <col min="12043" max="12043" width="5.77734375" style="28" customWidth="1"/>
    <col min="12044" max="12044" width="9" style="28"/>
    <col min="12045" max="12045" width="3.88671875" style="28" customWidth="1"/>
    <col min="12046" max="12046" width="2.77734375" style="28" customWidth="1"/>
    <col min="12047" max="12288" width="9" style="28"/>
    <col min="12289" max="12289" width="5.88671875" style="28" customWidth="1"/>
    <col min="12290" max="12290" width="7.33203125" style="28" customWidth="1"/>
    <col min="12291" max="12292" width="9" style="28"/>
    <col min="12293" max="12293" width="11.88671875" style="28" customWidth="1"/>
    <col min="12294" max="12298" width="9" style="28"/>
    <col min="12299" max="12299" width="5.77734375" style="28" customWidth="1"/>
    <col min="12300" max="12300" width="9" style="28"/>
    <col min="12301" max="12301" width="3.88671875" style="28" customWidth="1"/>
    <col min="12302" max="12302" width="2.77734375" style="28" customWidth="1"/>
    <col min="12303" max="12544" width="9" style="28"/>
    <col min="12545" max="12545" width="5.88671875" style="28" customWidth="1"/>
    <col min="12546" max="12546" width="7.33203125" style="28" customWidth="1"/>
    <col min="12547" max="12548" width="9" style="28"/>
    <col min="12549" max="12549" width="11.88671875" style="28" customWidth="1"/>
    <col min="12550" max="12554" width="9" style="28"/>
    <col min="12555" max="12555" width="5.77734375" style="28" customWidth="1"/>
    <col min="12556" max="12556" width="9" style="28"/>
    <col min="12557" max="12557" width="3.88671875" style="28" customWidth="1"/>
    <col min="12558" max="12558" width="2.77734375" style="28" customWidth="1"/>
    <col min="12559" max="12800" width="9" style="28"/>
    <col min="12801" max="12801" width="5.88671875" style="28" customWidth="1"/>
    <col min="12802" max="12802" width="7.33203125" style="28" customWidth="1"/>
    <col min="12803" max="12804" width="9" style="28"/>
    <col min="12805" max="12805" width="11.88671875" style="28" customWidth="1"/>
    <col min="12806" max="12810" width="9" style="28"/>
    <col min="12811" max="12811" width="5.77734375" style="28" customWidth="1"/>
    <col min="12812" max="12812" width="9" style="28"/>
    <col min="12813" max="12813" width="3.88671875" style="28" customWidth="1"/>
    <col min="12814" max="12814" width="2.77734375" style="28" customWidth="1"/>
    <col min="12815" max="13056" width="9" style="28"/>
    <col min="13057" max="13057" width="5.88671875" style="28" customWidth="1"/>
    <col min="13058" max="13058" width="7.33203125" style="28" customWidth="1"/>
    <col min="13059" max="13060" width="9" style="28"/>
    <col min="13061" max="13061" width="11.88671875" style="28" customWidth="1"/>
    <col min="13062" max="13066" width="9" style="28"/>
    <col min="13067" max="13067" width="5.77734375" style="28" customWidth="1"/>
    <col min="13068" max="13068" width="9" style="28"/>
    <col min="13069" max="13069" width="3.88671875" style="28" customWidth="1"/>
    <col min="13070" max="13070" width="2.77734375" style="28" customWidth="1"/>
    <col min="13071" max="13312" width="9" style="28"/>
    <col min="13313" max="13313" width="5.88671875" style="28" customWidth="1"/>
    <col min="13314" max="13314" width="7.33203125" style="28" customWidth="1"/>
    <col min="13315" max="13316" width="9" style="28"/>
    <col min="13317" max="13317" width="11.88671875" style="28" customWidth="1"/>
    <col min="13318" max="13322" width="9" style="28"/>
    <col min="13323" max="13323" width="5.77734375" style="28" customWidth="1"/>
    <col min="13324" max="13324" width="9" style="28"/>
    <col min="13325" max="13325" width="3.88671875" style="28" customWidth="1"/>
    <col min="13326" max="13326" width="2.77734375" style="28" customWidth="1"/>
    <col min="13327" max="13568" width="9" style="28"/>
    <col min="13569" max="13569" width="5.88671875" style="28" customWidth="1"/>
    <col min="13570" max="13570" width="7.33203125" style="28" customWidth="1"/>
    <col min="13571" max="13572" width="9" style="28"/>
    <col min="13573" max="13573" width="11.88671875" style="28" customWidth="1"/>
    <col min="13574" max="13578" width="9" style="28"/>
    <col min="13579" max="13579" width="5.77734375" style="28" customWidth="1"/>
    <col min="13580" max="13580" width="9" style="28"/>
    <col min="13581" max="13581" width="3.88671875" style="28" customWidth="1"/>
    <col min="13582" max="13582" width="2.77734375" style="28" customWidth="1"/>
    <col min="13583" max="13824" width="9" style="28"/>
    <col min="13825" max="13825" width="5.88671875" style="28" customWidth="1"/>
    <col min="13826" max="13826" width="7.33203125" style="28" customWidth="1"/>
    <col min="13827" max="13828" width="9" style="28"/>
    <col min="13829" max="13829" width="11.88671875" style="28" customWidth="1"/>
    <col min="13830" max="13834" width="9" style="28"/>
    <col min="13835" max="13835" width="5.77734375" style="28" customWidth="1"/>
    <col min="13836" max="13836" width="9" style="28"/>
    <col min="13837" max="13837" width="3.88671875" style="28" customWidth="1"/>
    <col min="13838" max="13838" width="2.77734375" style="28" customWidth="1"/>
    <col min="13839" max="14080" width="9" style="28"/>
    <col min="14081" max="14081" width="5.88671875" style="28" customWidth="1"/>
    <col min="14082" max="14082" width="7.33203125" style="28" customWidth="1"/>
    <col min="14083" max="14084" width="9" style="28"/>
    <col min="14085" max="14085" width="11.88671875" style="28" customWidth="1"/>
    <col min="14086" max="14090" width="9" style="28"/>
    <col min="14091" max="14091" width="5.77734375" style="28" customWidth="1"/>
    <col min="14092" max="14092" width="9" style="28"/>
    <col min="14093" max="14093" width="3.88671875" style="28" customWidth="1"/>
    <col min="14094" max="14094" width="2.77734375" style="28" customWidth="1"/>
    <col min="14095" max="14336" width="9" style="28"/>
    <col min="14337" max="14337" width="5.88671875" style="28" customWidth="1"/>
    <col min="14338" max="14338" width="7.33203125" style="28" customWidth="1"/>
    <col min="14339" max="14340" width="9" style="28"/>
    <col min="14341" max="14341" width="11.88671875" style="28" customWidth="1"/>
    <col min="14342" max="14346" width="9" style="28"/>
    <col min="14347" max="14347" width="5.77734375" style="28" customWidth="1"/>
    <col min="14348" max="14348" width="9" style="28"/>
    <col min="14349" max="14349" width="3.88671875" style="28" customWidth="1"/>
    <col min="14350" max="14350" width="2.77734375" style="28" customWidth="1"/>
    <col min="14351" max="14592" width="9" style="28"/>
    <col min="14593" max="14593" width="5.88671875" style="28" customWidth="1"/>
    <col min="14594" max="14594" width="7.33203125" style="28" customWidth="1"/>
    <col min="14595" max="14596" width="9" style="28"/>
    <col min="14597" max="14597" width="11.88671875" style="28" customWidth="1"/>
    <col min="14598" max="14602" width="9" style="28"/>
    <col min="14603" max="14603" width="5.77734375" style="28" customWidth="1"/>
    <col min="14604" max="14604" width="9" style="28"/>
    <col min="14605" max="14605" width="3.88671875" style="28" customWidth="1"/>
    <col min="14606" max="14606" width="2.77734375" style="28" customWidth="1"/>
    <col min="14607" max="14848" width="9" style="28"/>
    <col min="14849" max="14849" width="5.88671875" style="28" customWidth="1"/>
    <col min="14850" max="14850" width="7.33203125" style="28" customWidth="1"/>
    <col min="14851" max="14852" width="9" style="28"/>
    <col min="14853" max="14853" width="11.88671875" style="28" customWidth="1"/>
    <col min="14854" max="14858" width="9" style="28"/>
    <col min="14859" max="14859" width="5.77734375" style="28" customWidth="1"/>
    <col min="14860" max="14860" width="9" style="28"/>
    <col min="14861" max="14861" width="3.88671875" style="28" customWidth="1"/>
    <col min="14862" max="14862" width="2.77734375" style="28" customWidth="1"/>
    <col min="14863" max="15104" width="9" style="28"/>
    <col min="15105" max="15105" width="5.88671875" style="28" customWidth="1"/>
    <col min="15106" max="15106" width="7.33203125" style="28" customWidth="1"/>
    <col min="15107" max="15108" width="9" style="28"/>
    <col min="15109" max="15109" width="11.88671875" style="28" customWidth="1"/>
    <col min="15110" max="15114" width="9" style="28"/>
    <col min="15115" max="15115" width="5.77734375" style="28" customWidth="1"/>
    <col min="15116" max="15116" width="9" style="28"/>
    <col min="15117" max="15117" width="3.88671875" style="28" customWidth="1"/>
    <col min="15118" max="15118" width="2.77734375" style="28" customWidth="1"/>
    <col min="15119" max="15360" width="9" style="28"/>
    <col min="15361" max="15361" width="5.88671875" style="28" customWidth="1"/>
    <col min="15362" max="15362" width="7.33203125" style="28" customWidth="1"/>
    <col min="15363" max="15364" width="9" style="28"/>
    <col min="15365" max="15365" width="11.88671875" style="28" customWidth="1"/>
    <col min="15366" max="15370" width="9" style="28"/>
    <col min="15371" max="15371" width="5.77734375" style="28" customWidth="1"/>
    <col min="15372" max="15372" width="9" style="28"/>
    <col min="15373" max="15373" width="3.88671875" style="28" customWidth="1"/>
    <col min="15374" max="15374" width="2.77734375" style="28" customWidth="1"/>
    <col min="15375" max="15616" width="9" style="28"/>
    <col min="15617" max="15617" width="5.88671875" style="28" customWidth="1"/>
    <col min="15618" max="15618" width="7.33203125" style="28" customWidth="1"/>
    <col min="15619" max="15620" width="9" style="28"/>
    <col min="15621" max="15621" width="11.88671875" style="28" customWidth="1"/>
    <col min="15622" max="15626" width="9" style="28"/>
    <col min="15627" max="15627" width="5.77734375" style="28" customWidth="1"/>
    <col min="15628" max="15628" width="9" style="28"/>
    <col min="15629" max="15629" width="3.88671875" style="28" customWidth="1"/>
    <col min="15630" max="15630" width="2.77734375" style="28" customWidth="1"/>
    <col min="15631" max="15872" width="9" style="28"/>
    <col min="15873" max="15873" width="5.88671875" style="28" customWidth="1"/>
    <col min="15874" max="15874" width="7.33203125" style="28" customWidth="1"/>
    <col min="15875" max="15876" width="9" style="28"/>
    <col min="15877" max="15877" width="11.88671875" style="28" customWidth="1"/>
    <col min="15878" max="15882" width="9" style="28"/>
    <col min="15883" max="15883" width="5.77734375" style="28" customWidth="1"/>
    <col min="15884" max="15884" width="9" style="28"/>
    <col min="15885" max="15885" width="3.88671875" style="28" customWidth="1"/>
    <col min="15886" max="15886" width="2.77734375" style="28" customWidth="1"/>
    <col min="15887" max="16128" width="9" style="28"/>
    <col min="16129" max="16129" width="5.88671875" style="28" customWidth="1"/>
    <col min="16130" max="16130" width="7.33203125" style="28" customWidth="1"/>
    <col min="16131" max="16132" width="9" style="28"/>
    <col min="16133" max="16133" width="11.88671875" style="28" customWidth="1"/>
    <col min="16134" max="16138" width="9" style="28"/>
    <col min="16139" max="16139" width="5.77734375" style="28" customWidth="1"/>
    <col min="16140" max="16140" width="9" style="28"/>
    <col min="16141" max="16141" width="3.88671875" style="28" customWidth="1"/>
    <col min="16142" max="16142" width="2.77734375" style="28" customWidth="1"/>
    <col min="16143" max="16384" width="9" style="28"/>
  </cols>
  <sheetData>
    <row r="1" spans="1:14" ht="22.5" customHeight="1" x14ac:dyDescent="0.2">
      <c r="J1" s="179" t="s">
        <v>159</v>
      </c>
      <c r="K1" s="179"/>
      <c r="L1" s="179"/>
      <c r="M1" s="179"/>
      <c r="N1" s="38"/>
    </row>
    <row r="2" spans="1:14" ht="21.6" thickBot="1" x14ac:dyDescent="0.25">
      <c r="A2" s="116" t="s">
        <v>95</v>
      </c>
      <c r="H2" s="28" t="s">
        <v>19</v>
      </c>
      <c r="I2" s="180">
        <f>'新規立上申込書（様式3-1）'!F10</f>
        <v>0</v>
      </c>
      <c r="J2" s="181"/>
      <c r="K2" s="181"/>
      <c r="L2" s="181"/>
      <c r="M2" s="182"/>
    </row>
    <row r="3" spans="1:14" ht="48.75" customHeight="1" x14ac:dyDescent="0.2">
      <c r="A3" s="195" t="s">
        <v>96</v>
      </c>
      <c r="B3" s="196"/>
      <c r="C3" s="199" t="s">
        <v>146</v>
      </c>
      <c r="D3" s="200"/>
      <c r="E3" s="200"/>
      <c r="F3" s="117" t="s">
        <v>147</v>
      </c>
      <c r="G3" s="203" t="s">
        <v>148</v>
      </c>
      <c r="H3" s="204"/>
      <c r="I3" s="204"/>
      <c r="J3" s="204"/>
      <c r="K3" s="204"/>
      <c r="L3" s="204"/>
      <c r="M3" s="205"/>
    </row>
    <row r="4" spans="1:14" ht="48.75" customHeight="1" thickBot="1" x14ac:dyDescent="0.25">
      <c r="A4" s="197"/>
      <c r="B4" s="198"/>
      <c r="C4" s="201"/>
      <c r="D4" s="202"/>
      <c r="E4" s="202"/>
      <c r="F4" s="118" t="s">
        <v>149</v>
      </c>
      <c r="G4" s="206" t="s">
        <v>150</v>
      </c>
      <c r="H4" s="207"/>
      <c r="I4" s="207"/>
      <c r="J4" s="207"/>
      <c r="K4" s="207"/>
      <c r="L4" s="207"/>
      <c r="M4" s="208"/>
    </row>
    <row r="5" spans="1:14" ht="25.5" customHeight="1" x14ac:dyDescent="0.2">
      <c r="A5" s="183" t="s">
        <v>97</v>
      </c>
      <c r="B5" s="184"/>
      <c r="C5" s="187"/>
      <c r="D5" s="188"/>
      <c r="E5" s="188"/>
      <c r="F5" s="188"/>
      <c r="G5" s="191" t="s">
        <v>128</v>
      </c>
      <c r="H5" s="192"/>
      <c r="I5" s="192"/>
      <c r="J5" s="192"/>
      <c r="K5" s="192"/>
      <c r="L5" s="192"/>
      <c r="M5" s="193"/>
    </row>
    <row r="6" spans="1:14" ht="38.25" customHeight="1" x14ac:dyDescent="0.2">
      <c r="A6" s="185"/>
      <c r="B6" s="186"/>
      <c r="C6" s="189"/>
      <c r="D6" s="190"/>
      <c r="E6" s="190"/>
      <c r="F6" s="190"/>
      <c r="G6" s="189" t="s">
        <v>129</v>
      </c>
      <c r="H6" s="190"/>
      <c r="I6" s="190"/>
      <c r="J6" s="190"/>
      <c r="K6" s="190"/>
      <c r="L6" s="190"/>
      <c r="M6" s="194"/>
    </row>
    <row r="7" spans="1:14" ht="41.85" customHeight="1" x14ac:dyDescent="0.2">
      <c r="A7" s="154" t="s">
        <v>98</v>
      </c>
      <c r="B7" s="155"/>
      <c r="C7" s="175"/>
      <c r="D7" s="175"/>
      <c r="E7" s="175"/>
      <c r="F7" s="175"/>
      <c r="G7" s="175"/>
      <c r="H7" s="175"/>
      <c r="I7" s="175"/>
      <c r="J7" s="175"/>
      <c r="K7" s="175"/>
      <c r="L7" s="175"/>
      <c r="M7" s="176"/>
    </row>
    <row r="8" spans="1:14" ht="41.85" customHeight="1" x14ac:dyDescent="0.2">
      <c r="A8" s="154" t="s">
        <v>111</v>
      </c>
      <c r="B8" s="155"/>
      <c r="C8" s="175"/>
      <c r="D8" s="175"/>
      <c r="E8" s="175"/>
      <c r="F8" s="175"/>
      <c r="G8" s="175"/>
      <c r="H8" s="175"/>
      <c r="I8" s="175"/>
      <c r="J8" s="175"/>
      <c r="K8" s="175"/>
      <c r="L8" s="175"/>
      <c r="M8" s="176"/>
    </row>
    <row r="9" spans="1:14" ht="41.85" customHeight="1" x14ac:dyDescent="0.2">
      <c r="A9" s="154" t="s">
        <v>112</v>
      </c>
      <c r="B9" s="155"/>
      <c r="C9" s="177"/>
      <c r="D9" s="175"/>
      <c r="E9" s="175"/>
      <c r="F9" s="175"/>
      <c r="G9" s="178"/>
      <c r="H9" s="57" t="s">
        <v>99</v>
      </c>
      <c r="I9" s="177"/>
      <c r="J9" s="175"/>
      <c r="K9" s="175"/>
      <c r="L9" s="175"/>
      <c r="M9" s="176"/>
    </row>
    <row r="10" spans="1:14" ht="48.9" customHeight="1" x14ac:dyDescent="0.2">
      <c r="A10" s="154" t="s">
        <v>100</v>
      </c>
      <c r="B10" s="155"/>
      <c r="C10" s="164" t="s">
        <v>135</v>
      </c>
      <c r="D10" s="164"/>
      <c r="E10" s="164"/>
      <c r="F10" s="164"/>
      <c r="G10" s="164"/>
      <c r="H10" s="58" t="s">
        <v>104</v>
      </c>
      <c r="I10" s="165" t="s">
        <v>151</v>
      </c>
      <c r="J10" s="165"/>
      <c r="K10" s="165"/>
      <c r="L10" s="165"/>
      <c r="M10" s="166"/>
    </row>
    <row r="11" spans="1:14" ht="48.9" customHeight="1" x14ac:dyDescent="0.2">
      <c r="A11" s="154"/>
      <c r="B11" s="155"/>
      <c r="C11" s="164"/>
      <c r="D11" s="164"/>
      <c r="E11" s="164"/>
      <c r="F11" s="164"/>
      <c r="G11" s="164"/>
      <c r="H11" s="58" t="s">
        <v>107</v>
      </c>
      <c r="I11" s="165" t="s">
        <v>151</v>
      </c>
      <c r="J11" s="165"/>
      <c r="K11" s="165"/>
      <c r="L11" s="165"/>
      <c r="M11" s="166"/>
    </row>
    <row r="12" spans="1:14" ht="41.85" customHeight="1" x14ac:dyDescent="0.2">
      <c r="A12" s="167" t="s">
        <v>101</v>
      </c>
      <c r="B12" s="168"/>
      <c r="C12" s="144" t="s">
        <v>102</v>
      </c>
      <c r="D12" s="144"/>
      <c r="E12" s="145" t="s">
        <v>103</v>
      </c>
      <c r="F12" s="145"/>
      <c r="G12" s="146"/>
      <c r="H12" s="171" t="s">
        <v>113</v>
      </c>
      <c r="I12" s="174" t="s">
        <v>114</v>
      </c>
      <c r="J12" s="174"/>
      <c r="K12" s="148"/>
      <c r="L12" s="148"/>
      <c r="M12" s="59" t="s">
        <v>17</v>
      </c>
    </row>
    <row r="13" spans="1:14" ht="41.85" customHeight="1" x14ac:dyDescent="0.2">
      <c r="A13" s="169"/>
      <c r="B13" s="170"/>
      <c r="C13" s="144" t="s">
        <v>105</v>
      </c>
      <c r="D13" s="144"/>
      <c r="E13" s="145" t="s">
        <v>103</v>
      </c>
      <c r="F13" s="145"/>
      <c r="G13" s="146"/>
      <c r="H13" s="172"/>
      <c r="I13" s="147" t="s">
        <v>106</v>
      </c>
      <c r="J13" s="147"/>
      <c r="K13" s="148"/>
      <c r="L13" s="148"/>
      <c r="M13" s="59" t="s">
        <v>17</v>
      </c>
    </row>
    <row r="14" spans="1:14" ht="41.85" customHeight="1" x14ac:dyDescent="0.2">
      <c r="A14" s="169"/>
      <c r="B14" s="170"/>
      <c r="C14" s="149" t="s">
        <v>106</v>
      </c>
      <c r="D14" s="149"/>
      <c r="E14" s="150" t="s">
        <v>103</v>
      </c>
      <c r="F14" s="150"/>
      <c r="G14" s="151"/>
      <c r="H14" s="173"/>
      <c r="I14" s="152" t="s">
        <v>152</v>
      </c>
      <c r="J14" s="152"/>
      <c r="K14" s="153"/>
      <c r="L14" s="153"/>
      <c r="M14" s="60" t="s">
        <v>17</v>
      </c>
    </row>
    <row r="15" spans="1:14" ht="47.25" customHeight="1" x14ac:dyDescent="0.2">
      <c r="A15" s="154" t="s">
        <v>108</v>
      </c>
      <c r="B15" s="155"/>
      <c r="C15" s="156" t="s">
        <v>118</v>
      </c>
      <c r="D15" s="156"/>
      <c r="E15" s="156"/>
      <c r="F15" s="156"/>
      <c r="G15" s="156"/>
      <c r="H15" s="156"/>
      <c r="I15" s="156"/>
      <c r="J15" s="156"/>
      <c r="K15" s="156"/>
      <c r="L15" s="156"/>
      <c r="M15" s="157"/>
    </row>
    <row r="16" spans="1:14" ht="45" customHeight="1" x14ac:dyDescent="0.2">
      <c r="A16" s="154" t="s">
        <v>153</v>
      </c>
      <c r="B16" s="155"/>
      <c r="C16" s="160" t="s">
        <v>130</v>
      </c>
      <c r="D16" s="160"/>
      <c r="E16" s="160"/>
      <c r="F16" s="160"/>
      <c r="G16" s="160"/>
      <c r="H16" s="160"/>
      <c r="I16" s="160"/>
      <c r="J16" s="160"/>
      <c r="K16" s="160"/>
      <c r="L16" s="160"/>
      <c r="M16" s="161"/>
    </row>
    <row r="17" spans="1:13" ht="43.5" customHeight="1" thickBot="1" x14ac:dyDescent="0.25">
      <c r="A17" s="158"/>
      <c r="B17" s="159"/>
      <c r="C17" s="162"/>
      <c r="D17" s="162"/>
      <c r="E17" s="162"/>
      <c r="F17" s="162"/>
      <c r="G17" s="162"/>
      <c r="H17" s="162"/>
      <c r="I17" s="162"/>
      <c r="J17" s="162"/>
      <c r="K17" s="162"/>
      <c r="L17" s="162"/>
      <c r="M17" s="163"/>
    </row>
    <row r="18" spans="1:13" ht="30.75" customHeight="1" thickBot="1" x14ac:dyDescent="0.25">
      <c r="A18" s="119" t="s">
        <v>109</v>
      </c>
    </row>
    <row r="19" spans="1:13" ht="28.2" customHeight="1" x14ac:dyDescent="0.2">
      <c r="A19" s="141"/>
      <c r="B19" s="142"/>
      <c r="C19" s="142"/>
      <c r="D19" s="142"/>
      <c r="E19" s="142"/>
      <c r="F19" s="142"/>
      <c r="G19" s="142"/>
      <c r="H19" s="142"/>
      <c r="I19" s="142"/>
      <c r="J19" s="142"/>
      <c r="K19" s="142"/>
      <c r="L19" s="142"/>
      <c r="M19" s="143"/>
    </row>
    <row r="20" spans="1:13" ht="28.2" customHeight="1" x14ac:dyDescent="0.2">
      <c r="A20" s="136"/>
      <c r="B20" s="137"/>
      <c r="C20" s="137"/>
      <c r="D20" s="137"/>
      <c r="E20" s="137"/>
      <c r="F20" s="137"/>
      <c r="G20" s="137"/>
      <c r="H20" s="137"/>
      <c r="I20" s="137"/>
      <c r="J20" s="137"/>
      <c r="K20" s="137"/>
      <c r="L20" s="137"/>
      <c r="M20" s="138"/>
    </row>
    <row r="21" spans="1:13" ht="28.2" customHeight="1" x14ac:dyDescent="0.2">
      <c r="A21" s="136"/>
      <c r="B21" s="137"/>
      <c r="C21" s="137"/>
      <c r="D21" s="137"/>
      <c r="E21" s="137"/>
      <c r="F21" s="137"/>
      <c r="G21" s="137"/>
      <c r="H21" s="137"/>
      <c r="I21" s="137"/>
      <c r="J21" s="137"/>
      <c r="K21" s="137"/>
      <c r="L21" s="137"/>
      <c r="M21" s="138"/>
    </row>
    <row r="22" spans="1:13" ht="28.2" customHeight="1" thickBot="1" x14ac:dyDescent="0.25">
      <c r="A22" s="133"/>
      <c r="B22" s="134"/>
      <c r="C22" s="134"/>
      <c r="D22" s="134"/>
      <c r="E22" s="134"/>
      <c r="F22" s="134"/>
      <c r="G22" s="134"/>
      <c r="H22" s="134"/>
      <c r="I22" s="134"/>
      <c r="J22" s="134"/>
      <c r="K22" s="134"/>
      <c r="L22" s="134"/>
      <c r="M22" s="135"/>
    </row>
    <row r="23" spans="1:13" ht="28.2" customHeight="1" thickBot="1" x14ac:dyDescent="0.25">
      <c r="A23" s="139" t="s">
        <v>110</v>
      </c>
      <c r="B23" s="139"/>
      <c r="C23" s="139"/>
      <c r="D23" s="139"/>
      <c r="E23" s="139"/>
      <c r="F23" s="139"/>
      <c r="G23" s="139"/>
      <c r="H23" s="139"/>
      <c r="I23" s="139"/>
      <c r="J23" s="139"/>
      <c r="K23" s="139"/>
      <c r="L23" s="139"/>
      <c r="M23" s="140"/>
    </row>
    <row r="24" spans="1:13" ht="28.2" customHeight="1" x14ac:dyDescent="0.2">
      <c r="A24" s="141"/>
      <c r="B24" s="142"/>
      <c r="C24" s="142"/>
      <c r="D24" s="142"/>
      <c r="E24" s="142"/>
      <c r="F24" s="142"/>
      <c r="G24" s="142"/>
      <c r="H24" s="142"/>
      <c r="I24" s="142"/>
      <c r="J24" s="142"/>
      <c r="K24" s="142"/>
      <c r="L24" s="142"/>
      <c r="M24" s="143"/>
    </row>
    <row r="25" spans="1:13" ht="28.2" customHeight="1" x14ac:dyDescent="0.2">
      <c r="A25" s="136"/>
      <c r="B25" s="137"/>
      <c r="C25" s="137"/>
      <c r="D25" s="137"/>
      <c r="E25" s="137"/>
      <c r="F25" s="137"/>
      <c r="G25" s="137"/>
      <c r="H25" s="137"/>
      <c r="I25" s="137"/>
      <c r="J25" s="137"/>
      <c r="K25" s="137"/>
      <c r="L25" s="137"/>
      <c r="M25" s="138"/>
    </row>
    <row r="26" spans="1:13" ht="28.2" customHeight="1" x14ac:dyDescent="0.2">
      <c r="A26" s="136"/>
      <c r="B26" s="137"/>
      <c r="C26" s="137"/>
      <c r="D26" s="137"/>
      <c r="E26" s="137"/>
      <c r="F26" s="137"/>
      <c r="G26" s="137"/>
      <c r="H26" s="137"/>
      <c r="I26" s="137"/>
      <c r="J26" s="137"/>
      <c r="K26" s="137"/>
      <c r="L26" s="137"/>
      <c r="M26" s="138"/>
    </row>
    <row r="27" spans="1:13" ht="28.2" customHeight="1" thickBot="1" x14ac:dyDescent="0.25">
      <c r="A27" s="133"/>
      <c r="B27" s="134"/>
      <c r="C27" s="134"/>
      <c r="D27" s="134"/>
      <c r="E27" s="134"/>
      <c r="F27" s="134"/>
      <c r="G27" s="134"/>
      <c r="H27" s="134"/>
      <c r="I27" s="134"/>
      <c r="J27" s="134"/>
      <c r="K27" s="134"/>
      <c r="L27" s="134"/>
      <c r="M27" s="135"/>
    </row>
  </sheetData>
  <sheetProtection selectLockedCells="1"/>
  <mergeCells count="48">
    <mergeCell ref="J1:M1"/>
    <mergeCell ref="I2:M2"/>
    <mergeCell ref="A5:B6"/>
    <mergeCell ref="C5:F6"/>
    <mergeCell ref="G5:M5"/>
    <mergeCell ref="G6:M6"/>
    <mergeCell ref="A3:B4"/>
    <mergeCell ref="C3:E4"/>
    <mergeCell ref="G3:M3"/>
    <mergeCell ref="G4:M4"/>
    <mergeCell ref="A7:B7"/>
    <mergeCell ref="C7:M7"/>
    <mergeCell ref="A8:B8"/>
    <mergeCell ref="C8:M8"/>
    <mergeCell ref="A9:B9"/>
    <mergeCell ref="C9:G9"/>
    <mergeCell ref="I9:M9"/>
    <mergeCell ref="A10:B11"/>
    <mergeCell ref="C10:G11"/>
    <mergeCell ref="I10:M10"/>
    <mergeCell ref="I11:M11"/>
    <mergeCell ref="A12:B14"/>
    <mergeCell ref="C12:D12"/>
    <mergeCell ref="E12:G12"/>
    <mergeCell ref="H12:H14"/>
    <mergeCell ref="I12:J12"/>
    <mergeCell ref="K12:L12"/>
    <mergeCell ref="A20:M20"/>
    <mergeCell ref="C13:D13"/>
    <mergeCell ref="E13:G13"/>
    <mergeCell ref="I13:J13"/>
    <mergeCell ref="K13:L13"/>
    <mergeCell ref="C14:D14"/>
    <mergeCell ref="E14:G14"/>
    <mergeCell ref="I14:J14"/>
    <mergeCell ref="K14:L14"/>
    <mergeCell ref="A15:B15"/>
    <mergeCell ref="C15:M15"/>
    <mergeCell ref="A16:B17"/>
    <mergeCell ref="C16:M17"/>
    <mergeCell ref="A19:M19"/>
    <mergeCell ref="A27:M27"/>
    <mergeCell ref="A21:M21"/>
    <mergeCell ref="A22:M22"/>
    <mergeCell ref="A23:M23"/>
    <mergeCell ref="A24:M24"/>
    <mergeCell ref="A25:M25"/>
    <mergeCell ref="A26:M26"/>
  </mergeCells>
  <phoneticPr fontId="2"/>
  <pageMargins left="0.31496062992125984" right="0.39370078740157483" top="0.27559055118110237" bottom="0.15748031496062992" header="3.937007874015748E-2" footer="0"/>
  <pageSetup paperSize="9" scale="8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新規立上申込書（様式3-1）</vt:lpstr>
      <vt:lpstr>収支予算【充当有】（様式3-2） </vt:lpstr>
      <vt:lpstr>目的等（様式3-3）</vt:lpstr>
      <vt:lpstr>'収支予算【充当有】（様式3-2） '!Print_Area</vt:lpstr>
      <vt:lpstr>'新規立上申込書（様式3-1）'!Print_Area</vt:lpstr>
      <vt:lpstr>'目的等（様式3-3）'!Print_Area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volunteer</dc:creator>
  <cp:lastModifiedBy>岩本 渚</cp:lastModifiedBy>
  <cp:lastPrinted>2026-03-16T07:31:25Z</cp:lastPrinted>
  <dcterms:created xsi:type="dcterms:W3CDTF">2016-12-11T04:47:55Z</dcterms:created>
  <dcterms:modified xsi:type="dcterms:W3CDTF">2026-03-16T07:31:29Z</dcterms:modified>
</cp:coreProperties>
</file>