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192.168.214.200\サーバー共有\R03年度\07 業務\6517① つづきふれあい助成金\要綱、要領、書式\R4\R4都筑区様式\"/>
    </mc:Choice>
  </mc:AlternateContent>
  <xr:revisionPtr revIDLastSave="0" documentId="13_ncr:1_{2F913A82-F9D3-45BA-8B52-A56C322DBB3E}" xr6:coauthVersionLast="47" xr6:coauthVersionMax="47" xr10:uidLastSave="{00000000-0000-0000-0000-000000000000}"/>
  <bookViews>
    <workbookView xWindow="-120" yWindow="-120" windowWidth="20730" windowHeight="11160" xr2:uid="{00000000-000D-0000-FFFF-FFFF00000000}"/>
  </bookViews>
  <sheets>
    <sheet name="健康増進申込書" sheetId="10" r:id="rId1"/>
    <sheet name="収支予算 " sheetId="16" r:id="rId2"/>
    <sheet name="目的等" sheetId="15" r:id="rId3"/>
  </sheets>
  <definedNames>
    <definedName name="_xlnm.Print_Area" localSheetId="0">健康増進申込書!$A$1:$N$37</definedName>
    <definedName name="_xlnm.Print_Area" localSheetId="1">'収支予算 '!$A$1:$K$33</definedName>
    <definedName name="_xlnm.Print_Area" localSheetId="2">目的等!$A$1:$M$25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 i="15" l="1"/>
  <c r="E5" i="16"/>
  <c r="E14" i="16" s="1"/>
  <c r="G2" i="16"/>
  <c r="F26" i="16"/>
  <c r="F31" i="16" s="1"/>
  <c r="E26" i="16"/>
  <c r="E31" i="16" s="1"/>
  <c r="E10" i="16"/>
  <c r="N12" i="16" l="1"/>
  <c r="I12" i="16"/>
  <c r="E11" i="16"/>
  <c r="I10" i="16" s="1"/>
  <c r="N10" i="16" l="1"/>
  <c r="M36" i="10" l="1"/>
  <c r="M37" i="10"/>
</calcChain>
</file>

<file path=xl/sharedStrings.xml><?xml version="1.0" encoding="utf-8"?>
<sst xmlns="http://schemas.openxmlformats.org/spreadsheetml/2006/main" count="177" uniqueCount="150">
  <si>
    <t>内容</t>
    <rPh sb="0" eb="2">
      <t>ナイヨウ</t>
    </rPh>
    <phoneticPr fontId="2"/>
  </si>
  <si>
    <t>助成申込金額</t>
    <rPh sb="0" eb="1">
      <t>スケ</t>
    </rPh>
    <rPh sb="1" eb="2">
      <t>セイ</t>
    </rPh>
    <rPh sb="2" eb="4">
      <t>モウシコミ</t>
    </rPh>
    <rPh sb="4" eb="6">
      <t>キンガク</t>
    </rPh>
    <phoneticPr fontId="2"/>
  </si>
  <si>
    <t>申込区分</t>
    <rPh sb="0" eb="2">
      <t>モウシコ</t>
    </rPh>
    <rPh sb="2" eb="4">
      <t>クブン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</si>
  <si>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</si>
  <si>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</si>
  <si>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</si>
  <si>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</si>
  <si>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</si>
  <si>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</si>
  <si>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</si>
  <si>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</si>
  <si>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</si>
  <si>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</si>
  <si>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■年間の事業スケジュール</t>
    <rPh sb="1" eb="2">
      <t>ネン</t>
    </rPh>
    <rPh sb="2" eb="3">
      <t>カン</t>
    </rPh>
    <rPh sb="4" eb="6">
      <t>ジギョウ</t>
    </rPh>
    <phoneticPr fontId="2"/>
  </si>
  <si>
    <t>　</t>
    <phoneticPr fontId="2"/>
  </si>
  <si>
    <t>健康増進区分</t>
    <rPh sb="0" eb="2">
      <t>ケンコウ</t>
    </rPh>
    <rPh sb="2" eb="4">
      <t>ゾウシン</t>
    </rPh>
    <rPh sb="4" eb="6">
      <t>クブン</t>
    </rPh>
    <phoneticPr fontId="2"/>
  </si>
  <si>
    <t>活動内容</t>
    <rPh sb="0" eb="2">
      <t>カツドウ</t>
    </rPh>
    <rPh sb="2" eb="4">
      <t>ナイヨウ</t>
    </rPh>
    <phoneticPr fontId="2"/>
  </si>
  <si>
    <t>①高齢者の健康増進事業</t>
    <rPh sb="1" eb="4">
      <t>コウレイシャ</t>
    </rPh>
    <rPh sb="5" eb="7">
      <t>ケンコウ</t>
    </rPh>
    <rPh sb="7" eb="9">
      <t>ゾウシン</t>
    </rPh>
    <rPh sb="9" eb="11">
      <t>ジギョウ</t>
    </rPh>
    <phoneticPr fontId="2"/>
  </si>
  <si>
    <t>②施設等を訪問する特技ﾎﾞﾗﾝﾃｨｱ</t>
    <rPh sb="1" eb="3">
      <t>シセツ</t>
    </rPh>
    <rPh sb="3" eb="4">
      <t>トウ</t>
    </rPh>
    <rPh sb="5" eb="7">
      <t>ホウモン</t>
    </rPh>
    <rPh sb="9" eb="11">
      <t>トクギ</t>
    </rPh>
    <phoneticPr fontId="2"/>
  </si>
  <si>
    <t>活動
場所</t>
    <rPh sb="0" eb="2">
      <t>カツドウ</t>
    </rPh>
    <rPh sb="3" eb="5">
      <t>バショ</t>
    </rPh>
    <phoneticPr fontId="2"/>
  </si>
  <si>
    <t>参加者数</t>
    <rPh sb="0" eb="3">
      <t>サンカシャ</t>
    </rPh>
    <rPh sb="3" eb="4">
      <t>スウ</t>
    </rPh>
    <phoneticPr fontId="2"/>
  </si>
  <si>
    <t>人数</t>
    <rPh sb="0" eb="2">
      <t>ニンズウ</t>
    </rPh>
    <phoneticPr fontId="2"/>
  </si>
  <si>
    <t>備考</t>
    <rPh sb="0" eb="2">
      <t>ビコウ</t>
    </rPh>
    <phoneticPr fontId="2"/>
  </si>
  <si>
    <t>■活動の目的</t>
    <rPh sb="1" eb="3">
      <t>カツドウ</t>
    </rPh>
    <rPh sb="4" eb="6">
      <t>モクテキ</t>
    </rPh>
    <phoneticPr fontId="2"/>
  </si>
  <si>
    <t>月</t>
    <rPh sb="0" eb="1">
      <t>ツキ</t>
    </rPh>
    <phoneticPr fontId="2"/>
  </si>
  <si>
    <t>合計
回数</t>
    <rPh sb="0" eb="2">
      <t>ゴウケイ</t>
    </rPh>
    <rPh sb="3" eb="5">
      <t>カイスウ</t>
    </rPh>
    <phoneticPr fontId="2"/>
  </si>
  <si>
    <t>合計
人数</t>
    <rPh sb="0" eb="2">
      <t>ゴウケイ</t>
    </rPh>
    <rPh sb="3" eb="5">
      <t>ニンズウ</t>
    </rPh>
    <phoneticPr fontId="2"/>
  </si>
  <si>
    <t>人</t>
    <rPh sb="0" eb="1">
      <t>ニン</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</si>
  <si>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</si>
  <si>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</si>
  <si>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</si>
  <si>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</si>
  <si>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</si>
  <si>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</si>
  <si>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</si>
  <si>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</si>
  <si>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</si>
  <si>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</si>
  <si>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</si>
  <si>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</si>
  <si>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</si>
  <si>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</si>
  <si>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</si>
  <si>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</si>
  <si>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</si>
  <si>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</si>
  <si>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</si>
  <si>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</si>
  <si>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</si>
  <si>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</si>
  <si>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</si>
  <si>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</si>
  <si>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</si>
  <si>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</si>
  <si>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前年度積立金</t>
    <rPh sb="0" eb="3">
      <t>ゼンネンド</t>
    </rPh>
    <rPh sb="3" eb="5">
      <t>ツミタテ</t>
    </rPh>
    <rPh sb="5" eb="6">
      <t>キン</t>
    </rPh>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</si>
  <si>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</si>
  <si>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</si>
  <si>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</si>
  <si>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</si>
  <si>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</si>
  <si>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</si>
  <si>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</si>
  <si>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</si>
  <si>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</si>
  <si>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</si>
  <si>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</si>
  <si>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</si>
  <si>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</si>
  <si>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</si>
  <si>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</si>
  <si>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</si>
  <si>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</si>
  <si>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</si>
  <si>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</si>
  <si>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</si>
  <si>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</si>
  <si>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</si>
  <si>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</si>
  <si>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</si>
  <si>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</si>
  <si>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</si>
  <si>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</si>
  <si>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</si>
  <si>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</si>
  <si>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</si>
  <si>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</si>
  <si>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</si>
  <si>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</si>
  <si>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</si>
  <si>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</si>
  <si>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</si>
  <si>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</si>
  <si>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電話</t>
    <rPh sb="0" eb="2">
      <t>デンワ</t>
    </rPh>
    <phoneticPr fontId="2"/>
  </si>
  <si>
    <t>ＦＡＸ</t>
    <phoneticPr fontId="2"/>
  </si>
  <si>
    <t>メール</t>
    <phoneticPr fontId="2"/>
  </si>
  <si>
    <t>円</t>
    <rPh sb="0" eb="1">
      <t>エン</t>
    </rPh>
    <phoneticPr fontId="2"/>
  </si>
  <si>
    <t>回</t>
    <rPh sb="0" eb="1">
      <t>カイ</t>
    </rPh>
    <phoneticPr fontId="2"/>
  </si>
  <si>
    <t>人</t>
    <rPh sb="0" eb="1">
      <t>ニン</t>
    </rPh>
    <phoneticPr fontId="2"/>
  </si>
  <si>
    <t>１回あたりの
人数</t>
    <rPh sb="1" eb="2">
      <t>カイ</t>
    </rPh>
    <rPh sb="7" eb="9">
      <t>ニンズウ</t>
    </rPh>
    <phoneticPr fontId="2"/>
  </si>
  <si>
    <t>⑥が⑦に占める割合
⑥÷⑦≧20％</t>
    <rPh sb="4" eb="5">
      <t>シ</t>
    </rPh>
    <rPh sb="7" eb="8">
      <t>ワリ</t>
    </rPh>
    <rPh sb="8" eb="9">
      <t>ア</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</si>
  <si>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</si>
  <si>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申請</t>
    <rPh sb="0" eb="2">
      <t>シンセイ</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</si>
  <si>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</si>
  <si>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</si>
  <si>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</si>
  <si>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</si>
  <si>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</si>
  <si>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</si>
  <si>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</si>
  <si>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</si>
  <si>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</si>
  <si>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</si>
  <si>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</si>
  <si>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</si>
  <si>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</si>
  <si>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</si>
  <si>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</si>
  <si>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ボランティア</t>
    <phoneticPr fontId="2"/>
  </si>
  <si>
    <t>担い手</t>
    <rPh sb="0" eb="1">
      <t>ニナ</t>
    </rPh>
    <rPh sb="2" eb="3">
      <t>テ</t>
    </rPh>
    <phoneticPr fontId="2"/>
  </si>
  <si>
    <r>
      <t xml:space="preserve">他機関
連携
</t>
    </r>
    <r>
      <rPr>
        <sz val="9"/>
        <rFont val="ＭＳ ゴシック"/>
        <family val="3"/>
        <charset val="128"/>
      </rPr>
      <t>（連携する機関）</t>
    </r>
    <rPh sb="0" eb="1">
      <t>タ</t>
    </rPh>
    <rPh sb="1" eb="3">
      <t>キカン</t>
    </rPh>
    <rPh sb="4" eb="6">
      <t>レンケイ</t>
    </rPh>
    <rPh sb="8" eb="10">
      <t>レンケイ</t>
    </rPh>
    <rPh sb="12" eb="14">
      <t>キカン</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</si>
  <si>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</si>
  <si>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</si>
  <si>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</si>
  <si>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活動場所</t>
    <rPh sb="0" eb="2">
      <t>カツドウ</t>
    </rPh>
    <rPh sb="2" eb="4">
      <t>バショ</t>
    </rPh>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</si>
  <si>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</si>
  <si>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</si>
  <si>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</si>
  <si>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サービス利用者
または障害者</t>
    <rPh sb="4" eb="7">
      <t>リヨウシャ</t>
    </rPh>
    <rPh sb="11" eb="14">
      <t>ショウガイシャ</t>
    </rPh>
    <phoneticPr fontId="2"/>
  </si>
  <si>
    <t>提出者</t>
    <rPh sb="0" eb="2">
      <t>テイシュツ</t>
    </rPh>
    <rPh sb="2" eb="3">
      <t>シャ</t>
    </rPh>
    <phoneticPr fontId="2"/>
  </si>
  <si>
    <t>整理番号</t>
    <rPh sb="0" eb="2">
      <t>セイリ</t>
    </rPh>
    <rPh sb="2" eb="4">
      <t>バンゴウ</t>
    </rPh>
    <phoneticPr fontId="2"/>
  </si>
  <si>
    <t>連絡先</t>
    <rPh sb="0" eb="2">
      <t>レンラク</t>
    </rPh>
    <rPh sb="2" eb="3">
      <t>サキ</t>
    </rPh>
    <phoneticPr fontId="2"/>
  </si>
  <si>
    <r>
      <rPr>
        <sz val="12"/>
        <color theme="1"/>
        <rFont val="ＭＳ ゴシック"/>
        <family val="3"/>
        <charset val="128"/>
      </rPr>
      <t>□</t>
    </r>
    <r>
      <rPr>
        <sz val="10"/>
        <color theme="1"/>
        <rFont val="ＭＳ ゴシック"/>
        <family val="3"/>
        <charset val="128"/>
      </rPr>
      <t>新規申請（新規立上げ助成含まず）</t>
    </r>
    <r>
      <rPr>
        <sz val="9"/>
        <color theme="1"/>
        <rFont val="ＭＳ ゴシック"/>
        <family val="3"/>
        <charset val="128"/>
      </rPr>
      <t xml:space="preserve">
※今年度初めて申請の場合チェック</t>
    </r>
    <rPh sb="1" eb="3">
      <t>シンキ</t>
    </rPh>
    <rPh sb="3" eb="5">
      <t>シンセイ</t>
    </rPh>
    <rPh sb="6" eb="8">
      <t>シンキ</t>
    </rPh>
    <rPh sb="8" eb="10">
      <t>タチア</t>
    </rPh>
    <rPh sb="11" eb="13">
      <t>ジョセイ</t>
    </rPh>
    <rPh sb="13" eb="14">
      <t>フク</t>
    </rPh>
    <rPh sb="19" eb="22">
      <t>コンネンド</t>
    </rPh>
    <rPh sb="22" eb="23">
      <t>ハジ</t>
    </rPh>
    <rPh sb="25" eb="27">
      <t>シンセイ</t>
    </rPh>
    <rPh sb="28" eb="30">
      <t>バアイ</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</si>
  <si>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</si>
  <si>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</si>
  <si>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□加入(名称　　　　　　　　　　　　　　　　　　　　　　　　　　）
□未加入　</t>
    <rPh sb="1" eb="3">
      <t>カニュウ</t>
    </rPh>
    <rPh sb="4" eb="6">
      <t>メイショウ</t>
    </rPh>
    <rPh sb="35" eb="38">
      <t>ミカニュウ</t>
    </rPh>
    <phoneticPr fontId="2"/>
  </si>
  <si>
    <t>□区社協【会員□有　□無】
□地区社協【会員□有　□無】
□自治会町内会
□地域ケアプラザ
□その他（　　　　　　　　　　　　　　　　　　　　　　　　）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38" eb="40">
      <t>チイキ</t>
    </rPh>
    <rPh sb="49" eb="50">
      <t>ホカ</t>
    </rPh>
    <rPh sb="80" eb="81">
      <t>ホカ</t>
    </rPh>
    <phoneticPr fontId="2"/>
  </si>
  <si>
    <t>　　　　　　　年　　　月　　　日（活動年数　　年）</t>
    <rPh sb="7" eb="8">
      <t>ネン</t>
    </rPh>
    <rPh sb="11" eb="12">
      <t>ガツ</t>
    </rPh>
    <rPh sb="15" eb="16">
      <t>ヒ</t>
    </rPh>
    <rPh sb="17" eb="19">
      <t>カツドウ</t>
    </rPh>
    <rPh sb="19" eb="21">
      <t>ネンスウ</t>
    </rPh>
    <rPh sb="23" eb="24">
      <t>ネン</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</si>
  <si>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</si>
  <si>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</si>
  <si>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</si>
  <si>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※小数点第1位切上</t>
    <rPh sb="7" eb="9">
      <t>キリアゲ</t>
    </rPh>
    <phoneticPr fontId="2"/>
  </si>
  <si>
    <t>繰越金25％を超えた理由
□コロナ影響のため　□その他</t>
    <rPh sb="0" eb="2">
      <t>クリコシ</t>
    </rPh>
    <rPh sb="2" eb="3">
      <t>キン</t>
    </rPh>
    <rPh sb="7" eb="8">
      <t>コ</t>
    </rPh>
    <rPh sb="10" eb="12">
      <t>リユウ</t>
    </rPh>
    <rPh sb="17" eb="19">
      <t>エイキョウ</t>
    </rPh>
    <rPh sb="26" eb="27">
      <t>ホカ</t>
    </rPh>
    <phoneticPr fontId="2"/>
  </si>
  <si>
    <t>予算額のうち助成金を充てる金額</t>
    <rPh sb="0" eb="3">
      <t>ヨサンガク</t>
    </rPh>
    <rPh sb="6" eb="9">
      <t>ジョセイキン</t>
    </rPh>
    <rPh sb="10" eb="11">
      <t>ア</t>
    </rPh>
    <rPh sb="13" eb="15">
      <t>キンガク</t>
    </rPh>
    <phoneticPr fontId="2"/>
  </si>
  <si>
    <t>令和４年度　都筑区ふれあい助成金申込書</t>
    <rPh sb="0" eb="2">
      <t>レイワ</t>
    </rPh>
    <rPh sb="3" eb="4">
      <t>ネン</t>
    </rPh>
    <rPh sb="4" eb="5">
      <t>ド</t>
    </rPh>
    <rPh sb="6" eb="9">
      <t>ツヅキク</t>
    </rPh>
    <phoneticPr fontId="2"/>
  </si>
  <si>
    <t>令和４年度　都筑区ふれあい助成金の交付を受けたいので必要書類を添付し申請します。</t>
    <rPh sb="0" eb="2">
      <t>レイワ</t>
    </rPh>
    <rPh sb="3" eb="5">
      <t>ネンド</t>
    </rPh>
    <rPh sb="6" eb="9">
      <t>ツヅキク</t>
    </rPh>
    <rPh sb="13" eb="16">
      <t>ジョセイキン</t>
    </rPh>
    <rPh sb="17" eb="19">
      <t>コウフ</t>
    </rPh>
    <rPh sb="20" eb="21">
      <t>ウ</t>
    </rPh>
    <rPh sb="26" eb="28">
      <t>ヒツヨウ</t>
    </rPh>
    <rPh sb="28" eb="30">
      <t>ショルイ</t>
    </rPh>
    <rPh sb="31" eb="33">
      <t>テンプ</t>
    </rPh>
    <rPh sb="34" eb="36">
      <t>シンセイ</t>
    </rPh>
    <phoneticPr fontId="2"/>
  </si>
  <si>
    <t>社会福祉法人　横浜市都筑区社会福祉協議会会長　様　　</t>
    <rPh sb="10" eb="12">
      <t>ツヅキ</t>
    </rPh>
    <rPh sb="12" eb="13">
      <t>ク</t>
    </rPh>
    <rPh sb="23" eb="24">
      <t>サマ</t>
    </rPh>
    <phoneticPr fontId="2"/>
  </si>
  <si>
    <t>様式(２－３）</t>
    <rPh sb="0" eb="2">
      <t>ヨウシキ</t>
    </rPh>
    <phoneticPr fontId="2"/>
  </si>
  <si>
    <t>様式（２－２）</t>
    <rPh sb="0" eb="2">
      <t>ヨウシキ</t>
    </rPh>
    <phoneticPr fontId="2"/>
  </si>
  <si>
    <t>（様式２－１）</t>
    <rPh sb="1" eb="3">
      <t>ヨウシキ</t>
    </rPh>
    <phoneticPr fontId="2"/>
  </si>
  <si>
    <t>都筑区ふれあい助成金</t>
    <rPh sb="0" eb="3">
      <t>ツヅキク</t>
    </rPh>
    <rPh sb="7" eb="10">
      <t>ジョセイキン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</si>
</sst>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
    <numFmt numFmtId="178" formatCode="#,##0_);[Red]\(#,##0\)"/>
    <numFmt numFmtId="179" formatCode="#,##0.0_ "/>
    <numFmt numFmtId="180" formatCode="#,##0_ "/>
    <numFmt numFmtId="181" formatCode="0_ "/>
    <numFmt numFmtId="182" formatCode="0.0_);[Red]\(0.0\)"/>
  </numFmts>
  <fonts count="31"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2"/>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outline/>
      <sz val="8"/>
      <name val="ＭＳ ゴシック"/>
      <family val="3"/>
      <charset val="128"/>
    </font>
    <font>
      <sz val="9"/>
      <name val="ＭＳ ゴシック"/>
      <family val="3"/>
      <charset val="128"/>
    </font>
    <font>
      <b/>
      <sz val="20"/>
      <color theme="1"/>
      <name val="ＭＳ ゴシック"/>
      <family val="3"/>
      <charset val="128"/>
    </font>
    <font>
      <sz val="20"/>
      <color theme="1"/>
      <name val="ＭＳ ゴシック"/>
      <family val="3"/>
      <charset val="128"/>
    </font>
    <font>
      <sz val="12"/>
      <color theme="1"/>
      <name val="ＭＳ ゴシック"/>
      <family val="3"/>
      <charset val="128"/>
    </font>
    <font>
      <sz val="11"/>
      <color theme="1"/>
      <name val="ＭＳ ゴシック"/>
      <family val="3"/>
      <charset val="128"/>
    </font>
    <font>
      <sz val="8"/>
      <color theme="1"/>
      <name val="ＭＳ ゴシック"/>
      <family val="3"/>
      <charset val="128"/>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0.5"/>
      <color theme="1"/>
      <name val="ＭＳ ゴシック"/>
      <family val="3"/>
      <charset val="128"/>
    </font>
    <font>
      <b/>
      <sz val="16"/>
      <color theme="1"/>
      <name val="ＭＳ ゴシック"/>
      <family val="3"/>
      <charset val="128"/>
    </font>
    <font>
      <sz val="16"/>
      <color theme="1"/>
      <name val="ＭＳ ゴシック"/>
      <family val="3"/>
      <charset val="128"/>
    </font>
    <font>
      <sz val="14"/>
      <color theme="1"/>
      <name val="ＭＳ ゴシック"/>
      <family val="3"/>
      <charset val="128"/>
    </font>
    <font>
      <sz val="9"/>
      <color theme="1"/>
      <name val="ＭＳ ゴシック"/>
      <family val="3"/>
      <charset val="128"/>
    </font>
    <font>
      <sz val="11"/>
      <color indexed="8"/>
      <name val="ＭＳ ゴシック"/>
      <family val="3"/>
      <charset val="128"/>
    </font>
    <font>
      <sz val="14"/>
      <color indexed="8"/>
      <name val="ＭＳ ゴシック"/>
      <family val="3"/>
      <charset val="128"/>
    </font>
    <font>
      <b/>
      <sz val="12"/>
      <name val="メイリオ"/>
      <family val="3"/>
      <charset val="128"/>
    </font>
    <font>
      <b/>
      <outline/>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3" tint="0.79998168889431442"/>
        <bgColor indexed="64"/>
      </patternFill>
    </fill>
  </fills>
  <borders count="16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thin">
        <color indexed="64"/>
      </left>
      <right style="dotted">
        <color indexed="64"/>
      </right>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hair">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s>
  <cellStyleXfs count="1">
    <xf numFmtId="0" fontId="0" fillId="0" borderId="0">
      <alignment vertical="center"/>
    </xf>
  </cellStyleXfs>
  <cellXfs count="446">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7" fillId="0" borderId="14" xfId="0" applyFont="1" applyBorder="1" applyAlignment="1">
      <alignment horizontal="center" vertical="center" wrapText="1"/>
    </xf>
    <xf numFmtId="49" fontId="4" fillId="4" borderId="66" xfId="0" applyNumberFormat="1" applyFont="1" applyFill="1" applyBorder="1" applyAlignment="1">
      <alignment horizontal="center" vertical="center" textRotation="255" wrapText="1"/>
    </xf>
    <xf numFmtId="0" fontId="4" fillId="0" borderId="67" xfId="0" applyFont="1" applyBorder="1" applyAlignment="1">
      <alignment horizontal="left" vertical="center" wrapText="1"/>
    </xf>
    <xf numFmtId="49" fontId="4" fillId="4" borderId="70" xfId="0" applyNumberFormat="1" applyFont="1" applyFill="1" applyBorder="1" applyAlignment="1">
      <alignment horizontal="center" vertical="center" textRotation="255" wrapText="1"/>
    </xf>
    <xf numFmtId="0" fontId="4" fillId="0" borderId="71" xfId="0" applyFont="1" applyBorder="1" applyAlignment="1">
      <alignment horizontal="left" vertical="center" shrinkToFit="1"/>
    </xf>
    <xf numFmtId="49" fontId="4" fillId="4" borderId="74" xfId="0" applyNumberFormat="1" applyFont="1" applyFill="1" applyBorder="1" applyAlignment="1">
      <alignment horizontal="center" vertical="center" textRotation="255" wrapText="1"/>
    </xf>
    <xf numFmtId="49" fontId="4" fillId="2" borderId="80" xfId="0" applyNumberFormat="1" applyFont="1" applyFill="1" applyBorder="1" applyAlignment="1">
      <alignment horizontal="center" vertical="center" textRotation="255" wrapText="1"/>
    </xf>
    <xf numFmtId="49" fontId="4" fillId="2" borderId="81" xfId="0" applyNumberFormat="1" applyFont="1" applyFill="1" applyBorder="1" applyAlignment="1">
      <alignment vertical="center" wrapText="1" shrinkToFit="1"/>
    </xf>
    <xf numFmtId="0" fontId="9" fillId="0" borderId="82" xfId="0" applyFont="1" applyBorder="1" applyAlignment="1">
      <alignment vertical="center" wrapText="1"/>
    </xf>
    <xf numFmtId="0" fontId="9" fillId="0" borderId="84" xfId="0" applyFont="1" applyBorder="1" applyAlignment="1">
      <alignment vertical="center" wrapText="1"/>
    </xf>
    <xf numFmtId="49" fontId="4" fillId="4" borderId="86" xfId="0" applyNumberFormat="1" applyFont="1" applyFill="1" applyBorder="1" applyAlignment="1">
      <alignment horizontal="center" vertical="center" textRotation="255" wrapText="1"/>
    </xf>
    <xf numFmtId="0" fontId="4" fillId="0" borderId="87" xfId="0" applyFont="1" applyBorder="1" applyAlignment="1">
      <alignment vertical="center" wrapText="1"/>
    </xf>
    <xf numFmtId="0" fontId="7" fillId="0" borderId="89" xfId="0" applyFont="1" applyBorder="1" applyAlignment="1">
      <alignment horizontal="left" vertical="center" wrapText="1"/>
    </xf>
    <xf numFmtId="0" fontId="7" fillId="0" borderId="90" xfId="0" applyFont="1" applyBorder="1">
      <alignment vertical="center"/>
    </xf>
    <xf numFmtId="0" fontId="4" fillId="0" borderId="71" xfId="0" applyFont="1" applyBorder="1" applyAlignment="1">
      <alignment vertical="center" wrapText="1"/>
    </xf>
    <xf numFmtId="49" fontId="4" fillId="4" borderId="100" xfId="0" applyNumberFormat="1" applyFont="1" applyFill="1" applyBorder="1" applyAlignment="1">
      <alignment horizontal="center" vertical="center" textRotation="255" wrapText="1"/>
    </xf>
    <xf numFmtId="49" fontId="4" fillId="4" borderId="101" xfId="0" applyNumberFormat="1" applyFont="1" applyFill="1" applyBorder="1" applyAlignment="1">
      <alignment horizontal="center" vertical="center" textRotation="255" wrapText="1"/>
    </xf>
    <xf numFmtId="49" fontId="4" fillId="4" borderId="111" xfId="0" applyNumberFormat="1" applyFont="1" applyFill="1" applyBorder="1" applyAlignment="1">
      <alignment horizontal="center" vertical="center" textRotation="255" wrapText="1"/>
    </xf>
    <xf numFmtId="0" fontId="4" fillId="0" borderId="86" xfId="0" applyFont="1" applyBorder="1" applyAlignment="1">
      <alignment horizontal="center" vertical="center" textRotation="255" wrapText="1"/>
    </xf>
    <xf numFmtId="0" fontId="4" fillId="0" borderId="101" xfId="0" applyFont="1" applyBorder="1" applyAlignment="1">
      <alignment horizontal="center" vertical="center" textRotation="255" wrapText="1"/>
    </xf>
    <xf numFmtId="0" fontId="4" fillId="0" borderId="71" xfId="0" applyFont="1" applyBorder="1" applyAlignment="1">
      <alignment vertical="center" shrinkToFit="1"/>
    </xf>
    <xf numFmtId="0" fontId="4" fillId="0" borderId="111" xfId="0" applyFont="1" applyBorder="1" applyAlignment="1">
      <alignment horizontal="center" vertical="center" textRotation="255" wrapText="1"/>
    </xf>
    <xf numFmtId="180" fontId="7" fillId="5" borderId="89" xfId="0" applyNumberFormat="1" applyFont="1" applyFill="1" applyBorder="1">
      <alignment vertical="center"/>
    </xf>
    <xf numFmtId="181" fontId="9" fillId="5" borderId="83" xfId="0" applyNumberFormat="1" applyFont="1" applyFill="1" applyBorder="1" applyAlignment="1">
      <alignment vertical="center" wrapText="1"/>
    </xf>
    <xf numFmtId="180" fontId="11" fillId="0" borderId="148" xfId="0" applyNumberFormat="1" applyFont="1" applyBorder="1" applyAlignment="1">
      <alignment vertical="center" wrapText="1"/>
    </xf>
    <xf numFmtId="180" fontId="11" fillId="0" borderId="149" xfId="0" applyNumberFormat="1" applyFont="1" applyBorder="1" applyAlignment="1">
      <alignment vertical="center" wrapText="1"/>
    </xf>
    <xf numFmtId="180" fontId="11" fillId="0" borderId="150" xfId="0" applyNumberFormat="1" applyFont="1" applyBorder="1" applyAlignment="1">
      <alignment vertical="center" wrapText="1"/>
    </xf>
    <xf numFmtId="177" fontId="9" fillId="5" borderId="117" xfId="0" applyNumberFormat="1" applyFont="1" applyFill="1" applyBorder="1" applyAlignment="1">
      <alignment vertical="center" wrapText="1"/>
    </xf>
    <xf numFmtId="180" fontId="11" fillId="0" borderId="151" xfId="0" applyNumberFormat="1" applyFont="1" applyBorder="1" applyAlignment="1">
      <alignment vertical="center" wrapText="1"/>
    </xf>
    <xf numFmtId="180" fontId="11" fillId="0" borderId="152" xfId="0" applyNumberFormat="1" applyFont="1" applyBorder="1" applyAlignment="1">
      <alignment vertical="center" wrapText="1"/>
    </xf>
    <xf numFmtId="180" fontId="11" fillId="0" borderId="153" xfId="0" applyNumberFormat="1" applyFont="1" applyBorder="1" applyAlignment="1">
      <alignment vertical="center" wrapText="1"/>
    </xf>
    <xf numFmtId="0" fontId="4" fillId="0" borderId="0" xfId="0" applyFont="1">
      <alignment vertical="center"/>
    </xf>
    <xf numFmtId="0" fontId="8"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right"/>
    </xf>
    <xf numFmtId="0" fontId="17" fillId="0" borderId="0" xfId="0" applyFont="1" applyAlignment="1">
      <alignment horizontal="left" vertical="top"/>
    </xf>
    <xf numFmtId="0" fontId="20" fillId="0" borderId="0" xfId="0" applyFont="1">
      <alignment vertical="center"/>
    </xf>
    <xf numFmtId="0" fontId="17" fillId="0" borderId="15" xfId="0" applyFont="1" applyBorder="1">
      <alignment vertical="center"/>
    </xf>
    <xf numFmtId="0" fontId="19" fillId="0" borderId="0" xfId="0" applyFont="1">
      <alignment vertical="center"/>
    </xf>
    <xf numFmtId="0" fontId="17" fillId="0" borderId="0" xfId="0" applyFont="1" applyFill="1">
      <alignment vertical="center"/>
    </xf>
    <xf numFmtId="0" fontId="23" fillId="0" borderId="0" xfId="0" applyFont="1" applyFill="1" applyAlignment="1">
      <alignment horizontal="center" vertical="center"/>
    </xf>
    <xf numFmtId="0" fontId="17" fillId="0" borderId="0" xfId="0" applyFont="1" applyFill="1" applyAlignment="1">
      <alignment horizontal="center" vertical="center"/>
    </xf>
    <xf numFmtId="0" fontId="16" fillId="0" borderId="0" xfId="0" applyFont="1" applyFill="1" applyBorder="1" applyAlignment="1">
      <alignment vertical="center"/>
    </xf>
    <xf numFmtId="0" fontId="16" fillId="2" borderId="18"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124"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7" fillId="0" borderId="0" xfId="0" applyFont="1" applyFill="1" applyBorder="1">
      <alignment vertical="center"/>
    </xf>
    <xf numFmtId="0" fontId="16" fillId="2" borderId="5" xfId="0" applyFont="1" applyFill="1" applyBorder="1" applyAlignment="1">
      <alignment horizontal="center" vertical="center" shrinkToFit="1"/>
    </xf>
    <xf numFmtId="0" fontId="16" fillId="2" borderId="15" xfId="0" applyFont="1" applyFill="1" applyBorder="1" applyAlignment="1">
      <alignment horizontal="center" vertical="center" shrinkToFit="1"/>
    </xf>
    <xf numFmtId="0" fontId="16" fillId="2" borderId="22" xfId="0" applyFont="1" applyFill="1" applyBorder="1" applyAlignment="1">
      <alignment horizontal="center" vertical="center" shrinkToFit="1"/>
    </xf>
    <xf numFmtId="176" fontId="23" fillId="0" borderId="12" xfId="0" applyNumberFormat="1" applyFont="1" applyFill="1" applyBorder="1" applyAlignment="1">
      <alignment horizontal="right" vertical="center"/>
    </xf>
    <xf numFmtId="0" fontId="21" fillId="0" borderId="0" xfId="0" applyFont="1" applyFill="1" applyAlignment="1">
      <alignment vertical="center" wrapText="1"/>
    </xf>
    <xf numFmtId="0" fontId="17" fillId="0" borderId="18" xfId="0" applyFont="1" applyFill="1" applyBorder="1">
      <alignment vertical="center"/>
    </xf>
    <xf numFmtId="0" fontId="16" fillId="3" borderId="18" xfId="0" applyFont="1" applyFill="1" applyBorder="1" applyAlignment="1">
      <alignment horizontal="left" vertical="center"/>
    </xf>
    <xf numFmtId="0" fontId="16" fillId="3" borderId="17" xfId="0" applyFont="1" applyFill="1" applyBorder="1" applyAlignment="1">
      <alignment vertical="center"/>
    </xf>
    <xf numFmtId="0" fontId="16" fillId="3" borderId="16" xfId="0" applyFont="1" applyFill="1" applyBorder="1" applyAlignment="1">
      <alignment vertical="center"/>
    </xf>
    <xf numFmtId="0" fontId="16" fillId="3" borderId="39" xfId="0" applyFont="1" applyFill="1" applyBorder="1" applyAlignment="1">
      <alignment vertical="center" shrinkToFit="1"/>
    </xf>
    <xf numFmtId="0" fontId="16" fillId="3" borderId="35" xfId="0" applyFont="1" applyFill="1" applyBorder="1" applyAlignment="1">
      <alignment vertical="center" shrinkToFit="1"/>
    </xf>
    <xf numFmtId="0" fontId="16" fillId="3" borderId="44" xfId="0" applyFont="1" applyFill="1" applyBorder="1" applyAlignment="1">
      <alignment vertical="center" shrinkToFit="1"/>
    </xf>
    <xf numFmtId="0" fontId="16" fillId="3" borderId="31" xfId="0" applyFont="1" applyFill="1" applyBorder="1" applyAlignment="1">
      <alignment horizontal="center" vertical="center" shrinkToFit="1"/>
    </xf>
    <xf numFmtId="0" fontId="16" fillId="3" borderId="31" xfId="0" applyFont="1" applyFill="1" applyBorder="1" applyAlignment="1">
      <alignment vertical="center"/>
    </xf>
    <xf numFmtId="0" fontId="16" fillId="3" borderId="30" xfId="0" applyFont="1" applyFill="1" applyBorder="1" applyAlignment="1">
      <alignment vertical="center" shrinkToFit="1"/>
    </xf>
    <xf numFmtId="0" fontId="16" fillId="3" borderId="29" xfId="0" applyFont="1" applyFill="1" applyBorder="1" applyAlignment="1">
      <alignment vertical="center" shrinkToFit="1"/>
    </xf>
    <xf numFmtId="0" fontId="16" fillId="3" borderId="31" xfId="0" applyFont="1" applyFill="1" applyBorder="1" applyAlignment="1">
      <alignment vertical="center" shrinkToFit="1"/>
    </xf>
    <xf numFmtId="0" fontId="16" fillId="3" borderId="49" xfId="0" applyFont="1" applyFill="1" applyBorder="1" applyAlignment="1">
      <alignment vertical="center" shrinkToFit="1"/>
    </xf>
    <xf numFmtId="0" fontId="16" fillId="0" borderId="30" xfId="0" applyFont="1" applyFill="1" applyBorder="1" applyAlignment="1">
      <alignment vertical="center"/>
    </xf>
    <xf numFmtId="0" fontId="16" fillId="0" borderId="143" xfId="0" applyFont="1" applyFill="1" applyBorder="1" applyAlignment="1">
      <alignment horizontal="center" vertical="center"/>
    </xf>
    <xf numFmtId="0" fontId="16" fillId="0" borderId="55" xfId="0" applyFont="1" applyFill="1" applyBorder="1" applyAlignment="1">
      <alignment vertical="center"/>
    </xf>
    <xf numFmtId="0" fontId="16" fillId="0" borderId="56" xfId="0" applyFont="1" applyFill="1" applyBorder="1" applyAlignment="1">
      <alignment vertical="center"/>
    </xf>
    <xf numFmtId="0" fontId="16" fillId="2" borderId="5"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52" xfId="0" applyFont="1" applyFill="1" applyBorder="1" applyAlignment="1">
      <alignment horizontal="center" vertical="center"/>
    </xf>
    <xf numFmtId="0" fontId="24" fillId="0" borderId="5" xfId="0" applyFont="1" applyFill="1" applyBorder="1" applyAlignment="1">
      <alignment vertical="center"/>
    </xf>
    <xf numFmtId="0" fontId="23" fillId="0" borderId="48" xfId="0" applyFont="1" applyFill="1" applyBorder="1" applyAlignment="1">
      <alignment horizontal="center" vertical="center"/>
    </xf>
    <xf numFmtId="0" fontId="24" fillId="0" borderId="15" xfId="0" applyFont="1" applyFill="1" applyBorder="1" applyAlignment="1">
      <alignment vertical="center"/>
    </xf>
    <xf numFmtId="0" fontId="17" fillId="0" borderId="134" xfId="0" applyFont="1" applyFill="1" applyBorder="1" applyAlignment="1">
      <alignment vertical="center"/>
    </xf>
    <xf numFmtId="0" fontId="17" fillId="0" borderId="135" xfId="0" applyFont="1" applyFill="1" applyBorder="1" applyAlignment="1">
      <alignment vertical="center"/>
    </xf>
    <xf numFmtId="0" fontId="23" fillId="0" borderId="47" xfId="0" applyFont="1" applyFill="1" applyBorder="1" applyAlignment="1">
      <alignment horizontal="center" vertical="center"/>
    </xf>
    <xf numFmtId="0" fontId="24" fillId="0" borderId="145" xfId="0" applyFont="1" applyFill="1" applyBorder="1" applyAlignment="1">
      <alignment vertical="center"/>
    </xf>
    <xf numFmtId="0" fontId="16" fillId="0" borderId="136" xfId="0" applyFont="1" applyFill="1" applyBorder="1" applyAlignment="1">
      <alignment horizontal="center" vertical="center" wrapText="1"/>
    </xf>
    <xf numFmtId="0" fontId="24" fillId="0" borderId="137" xfId="0" applyFont="1" applyFill="1" applyBorder="1" applyAlignment="1">
      <alignment vertical="center"/>
    </xf>
    <xf numFmtId="0" fontId="24" fillId="0" borderId="138" xfId="0" applyFont="1" applyFill="1" applyBorder="1" applyAlignment="1">
      <alignment vertical="center"/>
    </xf>
    <xf numFmtId="0" fontId="24" fillId="0" borderId="21" xfId="0" applyFont="1" applyFill="1" applyBorder="1" applyAlignment="1">
      <alignment vertical="center"/>
    </xf>
    <xf numFmtId="0" fontId="16" fillId="0" borderId="54" xfId="0" applyFont="1" applyFill="1" applyBorder="1" applyAlignment="1">
      <alignment horizontal="center" vertical="center" wrapText="1"/>
    </xf>
    <xf numFmtId="177" fontId="24" fillId="2" borderId="31" xfId="0" applyNumberFormat="1" applyFont="1" applyFill="1" applyBorder="1" applyAlignment="1">
      <alignment vertical="center"/>
    </xf>
    <xf numFmtId="177" fontId="24" fillId="0" borderId="30" xfId="0" applyNumberFormat="1" applyFont="1" applyFill="1" applyBorder="1" applyAlignment="1">
      <alignment vertical="center"/>
    </xf>
    <xf numFmtId="0" fontId="16" fillId="0" borderId="15" xfId="0" applyFont="1" applyBorder="1" applyAlignment="1">
      <alignment horizontal="center" vertical="center" wrapText="1"/>
    </xf>
    <xf numFmtId="0" fontId="16" fillId="0" borderId="15" xfId="0" applyFont="1" applyBorder="1" applyAlignment="1">
      <alignment horizontal="center" vertical="center" wrapText="1" shrinkToFit="1"/>
    </xf>
    <xf numFmtId="0" fontId="16" fillId="0" borderId="52" xfId="0" applyFont="1" applyBorder="1" applyAlignment="1">
      <alignment horizontal="center" vertical="center"/>
    </xf>
    <xf numFmtId="0" fontId="16" fillId="0" borderId="134" xfId="0" applyFont="1" applyBorder="1" applyAlignment="1">
      <alignment horizontal="center" vertical="center"/>
    </xf>
    <xf numFmtId="0" fontId="1" fillId="0" borderId="30" xfId="0" applyFont="1" applyBorder="1">
      <alignment vertical="center"/>
    </xf>
    <xf numFmtId="0" fontId="4" fillId="0" borderId="72" xfId="0" applyFont="1" applyBorder="1" applyAlignment="1">
      <alignment horizontal="left" vertical="center" shrinkToFit="1"/>
    </xf>
    <xf numFmtId="0" fontId="1" fillId="0" borderId="0" xfId="0" applyFont="1" applyAlignment="1">
      <alignment vertical="center" shrinkToFit="1"/>
    </xf>
    <xf numFmtId="0" fontId="17" fillId="0" borderId="15" xfId="0" applyFont="1" applyBorder="1" applyAlignment="1">
      <alignment horizontal="center" vertical="center"/>
    </xf>
    <xf numFmtId="0" fontId="4" fillId="2" borderId="0" xfId="0" applyFont="1" applyFill="1" applyAlignment="1">
      <alignment horizontal="left" vertical="center" shrinkToFit="1"/>
    </xf>
    <xf numFmtId="0" fontId="29"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0" fillId="0" borderId="0" xfId="0" applyFont="1" applyAlignment="1">
      <alignment horizontal="righ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9" fillId="0" borderId="83" xfId="0" applyFont="1" applyBorder="1" applyAlignment="1">
      <alignment vertical="center" wrapText="1"/>
    </xf>
    <xf numFmtId="181" fontId="9" fillId="0" borderId="83" xfId="0" applyNumberFormat="1" applyFont="1" applyBorder="1" applyAlignment="1">
      <alignment vertical="center" wrapText="1"/>
    </xf>
    <xf numFmtId="0" fontId="9" fillId="0" borderId="0" xfId="0" applyFont="1" applyAlignment="1">
      <alignment vertical="center" wrapText="1"/>
    </xf>
    <xf numFmtId="182" fontId="7" fillId="0" borderId="142" xfId="0" applyNumberFormat="1" applyFont="1" applyBorder="1">
      <alignment vertical="center"/>
    </xf>
    <xf numFmtId="0" fontId="12" fillId="0" borderId="0" xfId="0" applyFont="1" applyAlignment="1">
      <alignment horizontal="right" vertical="top" wrapText="1"/>
    </xf>
    <xf numFmtId="180" fontId="7" fillId="0" borderId="89" xfId="0" applyNumberFormat="1" applyFont="1" applyBorder="1">
      <alignment vertical="center"/>
    </xf>
    <xf numFmtId="0" fontId="7" fillId="0" borderId="0" xfId="0" applyFont="1">
      <alignment vertical="center"/>
    </xf>
    <xf numFmtId="179" fontId="7" fillId="5" borderId="142" xfId="0" applyNumberFormat="1" applyFont="1" applyFill="1" applyBorder="1">
      <alignment vertical="center"/>
    </xf>
    <xf numFmtId="49" fontId="4" fillId="4" borderId="0" xfId="0" applyNumberFormat="1" applyFont="1" applyFill="1" applyAlignment="1">
      <alignment horizontal="center" vertical="center" textRotation="255" wrapText="1"/>
    </xf>
    <xf numFmtId="0" fontId="30" fillId="0" borderId="0" xfId="0" applyFont="1" applyAlignment="1">
      <alignment horizontal="left" vertical="top" wrapText="1"/>
    </xf>
    <xf numFmtId="49" fontId="4" fillId="2" borderId="144" xfId="0" applyNumberFormat="1" applyFont="1" applyFill="1" applyBorder="1" applyAlignment="1">
      <alignment horizontal="center" vertical="center" wrapText="1"/>
    </xf>
    <xf numFmtId="49" fontId="6" fillId="2" borderId="144" xfId="0" applyNumberFormat="1" applyFont="1" applyFill="1" applyBorder="1" applyAlignment="1">
      <alignment horizontal="center" vertical="center" wrapText="1"/>
    </xf>
    <xf numFmtId="0" fontId="4" fillId="0" borderId="68" xfId="0" applyFont="1" applyBorder="1" applyAlignment="1">
      <alignment horizontal="justify" vertical="center" shrinkToFit="1"/>
    </xf>
    <xf numFmtId="0" fontId="4" fillId="0" borderId="0" xfId="0" applyFont="1" applyAlignment="1">
      <alignment horizontal="left" vertical="center" shrinkToFit="1"/>
    </xf>
    <xf numFmtId="0" fontId="4" fillId="0" borderId="72" xfId="0" applyFont="1" applyBorder="1" applyAlignment="1">
      <alignment horizontal="justify" vertical="center" shrinkToFit="1"/>
    </xf>
    <xf numFmtId="0" fontId="4" fillId="0" borderId="72" xfId="0" applyFont="1" applyBorder="1" applyAlignment="1">
      <alignment horizontal="justify" vertical="center" wrapText="1"/>
    </xf>
    <xf numFmtId="0" fontId="11" fillId="0" borderId="0" xfId="0" applyFont="1" applyAlignment="1">
      <alignment horizontal="left" vertical="center" wrapText="1"/>
    </xf>
    <xf numFmtId="0" fontId="4" fillId="0" borderId="141" xfId="0" applyFont="1" applyBorder="1" applyAlignment="1">
      <alignment horizontal="justify" vertical="center" shrinkToFit="1"/>
    </xf>
    <xf numFmtId="177" fontId="9" fillId="5" borderId="163" xfId="0" applyNumberFormat="1" applyFont="1" applyFill="1" applyBorder="1" applyAlignment="1">
      <alignment vertical="center" wrapText="1"/>
    </xf>
    <xf numFmtId="177" fontId="9" fillId="5" borderId="81" xfId="0" applyNumberFormat="1" applyFont="1" applyFill="1" applyBorder="1" applyAlignment="1">
      <alignment vertical="center" wrapText="1"/>
    </xf>
    <xf numFmtId="0" fontId="11" fillId="0" borderId="0" xfId="0" applyFont="1" applyAlignment="1">
      <alignment horizontal="center" vertical="center" wrapText="1"/>
    </xf>
    <xf numFmtId="180" fontId="11" fillId="0" borderId="164" xfId="0" applyNumberFormat="1" applyFont="1" applyBorder="1" applyAlignment="1">
      <alignment vertical="center" wrapText="1"/>
    </xf>
    <xf numFmtId="0" fontId="4" fillId="0" borderId="28" xfId="0" applyFont="1" applyBorder="1" applyAlignment="1">
      <alignment vertical="center" shrinkToFit="1"/>
    </xf>
    <xf numFmtId="177" fontId="9" fillId="5" borderId="96" xfId="0" applyNumberFormat="1" applyFont="1" applyFill="1" applyBorder="1" applyAlignment="1">
      <alignment vertical="center" wrapText="1"/>
    </xf>
    <xf numFmtId="0" fontId="1" fillId="0" borderId="0" xfId="0" applyFont="1" applyAlignment="1">
      <alignment horizontal="left" vertical="center" shrinkToFit="1"/>
    </xf>
    <xf numFmtId="0" fontId="22" fillId="0" borderId="0" xfId="0" applyFont="1" applyFill="1" applyBorder="1" applyAlignment="1">
      <alignment horizontal="center"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17" fillId="0" borderId="25" xfId="0" applyFont="1" applyBorder="1" applyAlignment="1">
      <alignment horizontal="center" vertical="center"/>
    </xf>
    <xf numFmtId="0" fontId="17" fillId="0" borderId="15"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8" fillId="0" borderId="15" xfId="0" applyFont="1" applyBorder="1" applyAlignment="1">
      <alignment horizontal="right"/>
    </xf>
    <xf numFmtId="0" fontId="5" fillId="0" borderId="0" xfId="0" applyFont="1" applyBorder="1" applyAlignment="1">
      <alignment horizontal="center" vertical="center"/>
    </xf>
    <xf numFmtId="0" fontId="17" fillId="0" borderId="121" xfId="0" applyFont="1" applyFill="1" applyBorder="1" applyAlignment="1">
      <alignment horizontal="center" vertical="top"/>
    </xf>
    <xf numFmtId="0" fontId="17" fillId="0" borderId="122" xfId="0" applyFont="1" applyFill="1" applyBorder="1" applyAlignment="1">
      <alignment horizontal="center" vertical="top"/>
    </xf>
    <xf numFmtId="0" fontId="17" fillId="0" borderId="127" xfId="0" applyFont="1" applyFill="1" applyBorder="1" applyAlignment="1">
      <alignment horizontal="center" vertical="top"/>
    </xf>
    <xf numFmtId="179" fontId="16" fillId="2" borderId="146" xfId="0" applyNumberFormat="1" applyFont="1" applyFill="1" applyBorder="1" applyAlignment="1">
      <alignment horizontal="center" vertical="center"/>
    </xf>
    <xf numFmtId="179" fontId="16" fillId="2" borderId="147" xfId="0" applyNumberFormat="1" applyFont="1" applyFill="1" applyBorder="1" applyAlignment="1">
      <alignment horizontal="center" vertical="center"/>
    </xf>
    <xf numFmtId="0" fontId="23" fillId="0" borderId="51" xfId="0" applyFont="1" applyFill="1" applyBorder="1" applyAlignment="1">
      <alignment horizontal="center" vertical="center"/>
    </xf>
    <xf numFmtId="0" fontId="23" fillId="0" borderId="15"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46" xfId="0" applyFont="1" applyFill="1" applyBorder="1" applyAlignment="1">
      <alignment horizontal="center" vertical="center" wrapText="1"/>
    </xf>
    <xf numFmtId="0" fontId="23" fillId="0" borderId="53" xfId="0" applyFont="1" applyFill="1" applyBorder="1" applyAlignment="1">
      <alignment horizontal="center" vertical="center"/>
    </xf>
    <xf numFmtId="0" fontId="23" fillId="0" borderId="22" xfId="0" applyFont="1" applyFill="1" applyBorder="1" applyAlignment="1">
      <alignment horizontal="center" vertical="center"/>
    </xf>
    <xf numFmtId="0" fontId="16" fillId="0" borderId="22" xfId="0" applyFont="1" applyFill="1" applyBorder="1" applyAlignment="1">
      <alignment horizontal="center" vertical="center" wrapText="1"/>
    </xf>
    <xf numFmtId="0" fontId="26" fillId="0" borderId="139" xfId="0" applyFont="1" applyFill="1" applyBorder="1" applyAlignment="1">
      <alignment horizontal="center" vertical="center" textRotation="255" wrapText="1" shrinkToFit="1"/>
    </xf>
    <xf numFmtId="0" fontId="26" fillId="0" borderId="140" xfId="0" applyFont="1" applyFill="1" applyBorder="1" applyAlignment="1">
      <alignment horizontal="center" vertical="center" textRotation="255" shrinkToFit="1"/>
    </xf>
    <xf numFmtId="0" fontId="16" fillId="0" borderId="10" xfId="0" applyFont="1" applyFill="1" applyBorder="1" applyAlignment="1">
      <alignment horizontal="left" vertical="center"/>
    </xf>
    <xf numFmtId="0" fontId="16" fillId="0" borderId="9" xfId="0" applyFont="1" applyFill="1" applyBorder="1" applyAlignment="1">
      <alignment horizontal="left" vertical="center"/>
    </xf>
    <xf numFmtId="0" fontId="16" fillId="0" borderId="8" xfId="0" applyFont="1" applyFill="1" applyBorder="1" applyAlignment="1">
      <alignment horizontal="left" vertical="center"/>
    </xf>
    <xf numFmtId="0" fontId="16" fillId="2" borderId="51"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40"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9" xfId="0" applyFont="1" applyFill="1" applyBorder="1" applyAlignment="1">
      <alignment horizontal="center" vertical="center" wrapText="1"/>
    </xf>
    <xf numFmtId="0" fontId="16" fillId="2" borderId="144" xfId="0" applyFont="1" applyFill="1" applyBorder="1" applyAlignment="1">
      <alignment horizontal="center" vertical="center"/>
    </xf>
    <xf numFmtId="0" fontId="16" fillId="2" borderId="24" xfId="0" applyFont="1" applyFill="1" applyBorder="1" applyAlignment="1">
      <alignment horizontal="center" vertical="center" wrapText="1"/>
    </xf>
    <xf numFmtId="0" fontId="16" fillId="0" borderId="31" xfId="0" applyFont="1" applyFill="1" applyBorder="1" applyAlignment="1">
      <alignment horizontal="center" vertical="center"/>
    </xf>
    <xf numFmtId="0" fontId="16" fillId="0" borderId="30" xfId="0" applyFont="1" applyFill="1" applyBorder="1" applyAlignment="1">
      <alignment horizontal="center" vertical="center"/>
    </xf>
    <xf numFmtId="0" fontId="26" fillId="0" borderId="30" xfId="0" applyFont="1" applyFill="1" applyBorder="1" applyAlignment="1">
      <alignment horizontal="center" vertical="center" wrapText="1" shrinkToFit="1"/>
    </xf>
    <xf numFmtId="0" fontId="26" fillId="0" borderId="29" xfId="0" applyFont="1" applyFill="1" applyBorder="1" applyAlignment="1">
      <alignment horizontal="center" vertical="center" wrapText="1" shrinkToFit="1"/>
    </xf>
    <xf numFmtId="0" fontId="18" fillId="0" borderId="0" xfId="0" applyFont="1" applyFill="1" applyBorder="1" applyAlignment="1">
      <alignment horizontal="right"/>
    </xf>
    <xf numFmtId="0" fontId="17" fillId="0" borderId="0" xfId="0" applyFont="1" applyBorder="1" applyAlignment="1">
      <alignment vertical="center"/>
    </xf>
    <xf numFmtId="0" fontId="14" fillId="0" borderId="0" xfId="0" applyFont="1" applyFill="1" applyAlignment="1">
      <alignment horizontal="left" vertical="center"/>
    </xf>
    <xf numFmtId="0" fontId="15" fillId="0" borderId="0" xfId="0" applyFont="1" applyAlignment="1">
      <alignment horizontal="left" vertical="center"/>
    </xf>
    <xf numFmtId="0" fontId="16" fillId="0" borderId="0" xfId="0" applyFont="1" applyFill="1" applyBorder="1" applyAlignment="1">
      <alignment horizontal="left" vertical="center" wrapText="1"/>
    </xf>
    <xf numFmtId="0" fontId="17" fillId="0" borderId="0" xfId="0" applyFont="1" applyAlignment="1">
      <alignment vertical="center" wrapText="1"/>
    </xf>
    <xf numFmtId="0" fontId="16" fillId="0" borderId="0" xfId="0" applyFont="1" applyFill="1" applyAlignment="1">
      <alignment horizontal="center" vertical="center"/>
    </xf>
    <xf numFmtId="0" fontId="16" fillId="2" borderId="38"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37"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37" xfId="0" applyFont="1" applyFill="1" applyBorder="1" applyAlignment="1">
      <alignment horizontal="center" vertical="center"/>
    </xf>
    <xf numFmtId="0" fontId="16" fillId="2" borderId="36" xfId="0" applyFont="1" applyFill="1" applyBorder="1" applyAlignment="1">
      <alignment horizontal="center" vertical="center" wrapText="1"/>
    </xf>
    <xf numFmtId="0" fontId="16" fillId="2" borderId="2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7" xfId="0" applyFont="1" applyFill="1" applyBorder="1" applyAlignment="1">
      <alignment horizontal="center" vertical="center"/>
    </xf>
    <xf numFmtId="0" fontId="16" fillId="0" borderId="33" xfId="0" applyFont="1" applyFill="1" applyBorder="1" applyAlignment="1">
      <alignment horizontal="right" vertical="center" shrinkToFit="1"/>
    </xf>
    <xf numFmtId="0" fontId="16" fillId="0" borderId="0" xfId="0" applyFont="1" applyFill="1" applyBorder="1" applyAlignment="1">
      <alignment horizontal="right" vertical="center" shrinkToFit="1"/>
    </xf>
    <xf numFmtId="0" fontId="16" fillId="0" borderId="31" xfId="0" applyFont="1" applyFill="1" applyBorder="1" applyAlignment="1">
      <alignment horizontal="right" vertical="center" shrinkToFit="1"/>
    </xf>
    <xf numFmtId="0" fontId="16" fillId="0" borderId="30" xfId="0" applyFont="1" applyFill="1" applyBorder="1" applyAlignment="1">
      <alignment horizontal="right" vertical="center" shrinkToFit="1"/>
    </xf>
    <xf numFmtId="0" fontId="16" fillId="0" borderId="26" xfId="0" applyFont="1" applyFill="1" applyBorder="1" applyAlignment="1">
      <alignment horizontal="center" vertical="top" shrinkToFit="1"/>
    </xf>
    <xf numFmtId="0" fontId="16" fillId="0" borderId="123" xfId="0" applyFont="1" applyFill="1" applyBorder="1" applyAlignment="1">
      <alignment horizontal="center" vertical="top" shrinkToFit="1"/>
    </xf>
    <xf numFmtId="0" fontId="16" fillId="0" borderId="125" xfId="0" applyFont="1" applyFill="1" applyBorder="1" applyAlignment="1">
      <alignment horizontal="center" vertical="top" shrinkToFit="1"/>
    </xf>
    <xf numFmtId="0" fontId="16" fillId="0" borderId="32" xfId="0" applyFont="1" applyFill="1" applyBorder="1" applyAlignment="1">
      <alignment horizontal="center" vertical="top" shrinkToFit="1"/>
    </xf>
    <xf numFmtId="0" fontId="16" fillId="0" borderId="21"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22" fillId="0" borderId="18" xfId="0" applyFont="1" applyFill="1" applyBorder="1" applyAlignment="1">
      <alignment horizontal="center" vertical="center" shrinkToFit="1"/>
    </xf>
    <xf numFmtId="0" fontId="22" fillId="0" borderId="17"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4" fillId="0" borderId="21" xfId="0" quotePrefix="1" applyFont="1" applyFill="1" applyBorder="1" applyAlignment="1">
      <alignment vertical="center" shrinkToFit="1"/>
    </xf>
    <xf numFmtId="0" fontId="24" fillId="0" borderId="20" xfId="0" quotePrefix="1" applyFont="1" applyFill="1" applyBorder="1" applyAlignment="1">
      <alignment vertical="center" shrinkToFit="1"/>
    </xf>
    <xf numFmtId="0" fontId="24" fillId="0" borderId="19" xfId="0" quotePrefix="1" applyFont="1" applyFill="1" applyBorder="1" applyAlignment="1">
      <alignment vertical="center" shrinkToFit="1"/>
    </xf>
    <xf numFmtId="0" fontId="16" fillId="2" borderId="43"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6" xfId="0" applyFont="1" applyFill="1" applyBorder="1" applyAlignment="1">
      <alignment horizontal="center" vertical="center"/>
    </xf>
    <xf numFmtId="0" fontId="16" fillId="0" borderId="18" xfId="0" applyFont="1" applyFill="1" applyBorder="1" applyAlignment="1">
      <alignment horizontal="center" vertical="top" shrinkToFit="1"/>
    </xf>
    <xf numFmtId="0" fontId="16" fillId="0" borderId="17" xfId="0" applyFont="1" applyFill="1" applyBorder="1" applyAlignment="1">
      <alignment horizontal="center" vertical="top" shrinkToFit="1"/>
    </xf>
    <xf numFmtId="0" fontId="16" fillId="0" borderId="18" xfId="0" applyFont="1" applyFill="1" applyBorder="1" applyAlignment="1">
      <alignment vertical="center" shrinkToFit="1"/>
    </xf>
    <xf numFmtId="0" fontId="16" fillId="0" borderId="17" xfId="0" applyFont="1" applyFill="1" applyBorder="1" applyAlignment="1">
      <alignment vertical="center" shrinkToFit="1"/>
    </xf>
    <xf numFmtId="0" fontId="16" fillId="0" borderId="23" xfId="0" applyFont="1" applyFill="1" applyBorder="1" applyAlignment="1">
      <alignment vertical="center" shrinkToFit="1"/>
    </xf>
    <xf numFmtId="0" fontId="16" fillId="0" borderId="39" xfId="0" applyFont="1" applyFill="1" applyBorder="1" applyAlignment="1">
      <alignment horizontal="left" vertical="center" shrinkToFit="1"/>
    </xf>
    <xf numFmtId="0" fontId="16" fillId="0" borderId="35" xfId="0" applyFont="1" applyFill="1" applyBorder="1" applyAlignment="1">
      <alignment horizontal="left" vertical="center" shrinkToFit="1"/>
    </xf>
    <xf numFmtId="0" fontId="16" fillId="0" borderId="44" xfId="0" applyFont="1" applyFill="1" applyBorder="1" applyAlignment="1">
      <alignment horizontal="left" vertical="center" shrinkToFit="1"/>
    </xf>
    <xf numFmtId="0" fontId="16" fillId="2" borderId="3" xfId="0" applyFont="1" applyFill="1" applyBorder="1" applyAlignment="1">
      <alignment horizontal="center"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0" fontId="17" fillId="2" borderId="0" xfId="0" applyFont="1" applyFill="1" applyBorder="1" applyAlignment="1">
      <alignment vertical="center"/>
    </xf>
    <xf numFmtId="0" fontId="17" fillId="2" borderId="27" xfId="0" applyFont="1" applyFill="1" applyBorder="1" applyAlignment="1">
      <alignment vertical="center"/>
    </xf>
    <xf numFmtId="0" fontId="17" fillId="2" borderId="30" xfId="0" applyFont="1" applyFill="1" applyBorder="1" applyAlignment="1">
      <alignment vertical="center"/>
    </xf>
    <xf numFmtId="0" fontId="17" fillId="2" borderId="29" xfId="0" applyFont="1" applyFill="1" applyBorder="1" applyAlignment="1">
      <alignment vertical="center"/>
    </xf>
    <xf numFmtId="0" fontId="24" fillId="0" borderId="1" xfId="0" applyFont="1" applyFill="1" applyBorder="1" applyAlignment="1">
      <alignment horizontal="left" vertical="center" shrinkToFit="1"/>
    </xf>
    <xf numFmtId="0" fontId="24" fillId="0" borderId="3" xfId="0" applyFont="1" applyBorder="1" applyAlignment="1">
      <alignment vertical="center" shrinkToFit="1"/>
    </xf>
    <xf numFmtId="0" fontId="24" fillId="0" borderId="33" xfId="0" applyFont="1" applyBorder="1" applyAlignment="1">
      <alignment vertical="center" shrinkToFit="1"/>
    </xf>
    <xf numFmtId="0" fontId="24" fillId="0" borderId="0" xfId="0" applyFont="1" applyBorder="1" applyAlignment="1">
      <alignment vertical="center" shrinkToFit="1"/>
    </xf>
    <xf numFmtId="0" fontId="24" fillId="0" borderId="27" xfId="0" applyFont="1" applyBorder="1" applyAlignment="1">
      <alignment vertical="center" shrinkToFit="1"/>
    </xf>
    <xf numFmtId="0" fontId="24" fillId="0" borderId="31" xfId="0" applyFont="1" applyBorder="1" applyAlignment="1">
      <alignment vertical="center" shrinkToFit="1"/>
    </xf>
    <xf numFmtId="0" fontId="24" fillId="0" borderId="30" xfId="0" applyFont="1" applyBorder="1" applyAlignment="1">
      <alignment vertical="center" shrinkToFit="1"/>
    </xf>
    <xf numFmtId="0" fontId="24" fillId="0" borderId="29" xfId="0" applyFont="1" applyBorder="1" applyAlignment="1">
      <alignment vertical="center" shrinkToFit="1"/>
    </xf>
    <xf numFmtId="0" fontId="16" fillId="0" borderId="26"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32" xfId="0" applyFont="1" applyBorder="1" applyAlignment="1">
      <alignment horizontal="center" vertical="center" shrinkToFit="1"/>
    </xf>
    <xf numFmtId="0" fontId="16" fillId="0" borderId="5" xfId="0" applyFont="1" applyFill="1" applyBorder="1" applyAlignment="1">
      <alignment horizontal="left" vertical="center" shrinkToFit="1"/>
    </xf>
    <xf numFmtId="0" fontId="16" fillId="0" borderId="6" xfId="0" applyFont="1" applyBorder="1" applyAlignment="1">
      <alignment vertical="center" shrinkToFit="1"/>
    </xf>
    <xf numFmtId="0" fontId="16" fillId="0" borderId="5" xfId="0" applyFont="1" applyBorder="1" applyAlignment="1">
      <alignment vertical="center" shrinkToFit="1"/>
    </xf>
    <xf numFmtId="0" fontId="16" fillId="0" borderId="4" xfId="0" applyFont="1" applyBorder="1" applyAlignment="1">
      <alignment vertical="center" shrinkToFit="1"/>
    </xf>
    <xf numFmtId="0" fontId="16" fillId="0" borderId="22" xfId="0" applyFont="1" applyFill="1" applyBorder="1" applyAlignment="1">
      <alignment horizontal="left" vertical="center" shrinkToFit="1"/>
    </xf>
    <xf numFmtId="0" fontId="16" fillId="0" borderId="22" xfId="0" applyFont="1" applyBorder="1" applyAlignment="1">
      <alignment vertical="center" shrinkToFit="1"/>
    </xf>
    <xf numFmtId="0" fontId="16" fillId="0" borderId="126" xfId="0" applyFont="1" applyBorder="1" applyAlignment="1">
      <alignment vertical="center" shrinkToFit="1"/>
    </xf>
    <xf numFmtId="0" fontId="24" fillId="0" borderId="18" xfId="0" applyFont="1" applyFill="1" applyBorder="1" applyAlignment="1">
      <alignment horizontal="left" vertical="center" shrinkToFit="1"/>
    </xf>
    <xf numFmtId="0" fontId="24" fillId="0" borderId="17" xfId="0" applyFont="1" applyBorder="1" applyAlignment="1">
      <alignment vertical="center" shrinkToFit="1"/>
    </xf>
    <xf numFmtId="0" fontId="16" fillId="2" borderId="39"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0" borderId="128" xfId="0" applyFont="1" applyFill="1" applyBorder="1" applyAlignment="1">
      <alignment horizontal="center" vertical="center"/>
    </xf>
    <xf numFmtId="0" fontId="16" fillId="0" borderId="129" xfId="0" applyFont="1" applyFill="1" applyBorder="1" applyAlignment="1">
      <alignment horizontal="center" vertical="center"/>
    </xf>
    <xf numFmtId="0" fontId="16" fillId="0" borderId="132"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16" fillId="0" borderId="133"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57" xfId="0" applyFont="1" applyFill="1" applyBorder="1" applyAlignment="1">
      <alignment horizontal="center" vertical="center"/>
    </xf>
    <xf numFmtId="176" fontId="23" fillId="0" borderId="14" xfId="0" applyNumberFormat="1" applyFont="1" applyFill="1" applyBorder="1" applyAlignment="1">
      <alignment horizontal="center" vertical="center"/>
    </xf>
    <xf numFmtId="176" fontId="23" fillId="0" borderId="13" xfId="0" applyNumberFormat="1" applyFont="1" applyFill="1" applyBorder="1" applyAlignment="1">
      <alignment horizontal="center" vertical="center"/>
    </xf>
    <xf numFmtId="0" fontId="16" fillId="2" borderId="34" xfId="0" applyFont="1" applyFill="1" applyBorder="1" applyAlignment="1">
      <alignment horizontal="center" vertical="center"/>
    </xf>
    <xf numFmtId="0" fontId="24" fillId="0" borderId="34" xfId="0" applyFont="1" applyFill="1" applyBorder="1" applyAlignment="1">
      <alignment horizontal="left" vertical="center" shrinkToFit="1"/>
    </xf>
    <xf numFmtId="0" fontId="24" fillId="0" borderId="34" xfId="0" applyFont="1" applyBorder="1" applyAlignment="1">
      <alignment horizontal="left" vertical="center" shrinkToFit="1"/>
    </xf>
    <xf numFmtId="0" fontId="16" fillId="2" borderId="9" xfId="0" applyFont="1" applyFill="1" applyBorder="1" applyAlignment="1">
      <alignment horizontal="center" vertical="center" shrinkToFit="1"/>
    </xf>
    <xf numFmtId="0" fontId="16" fillId="2" borderId="24" xfId="0" applyFont="1" applyFill="1" applyBorder="1" applyAlignment="1">
      <alignment horizontal="center" vertical="center" shrinkToFit="1"/>
    </xf>
    <xf numFmtId="0" fontId="24" fillId="0" borderId="2" xfId="0" applyFont="1" applyBorder="1" applyAlignment="1">
      <alignment vertical="center" shrinkToFit="1"/>
    </xf>
    <xf numFmtId="0" fontId="16" fillId="2" borderId="121" xfId="0" applyFont="1" applyFill="1" applyBorder="1" applyAlignment="1">
      <alignment vertical="center" textRotation="255"/>
    </xf>
    <xf numFmtId="0" fontId="16" fillId="2" borderId="122" xfId="0" applyFont="1" applyFill="1" applyBorder="1" applyAlignment="1">
      <alignment vertical="center" textRotation="255"/>
    </xf>
    <xf numFmtId="0" fontId="17" fillId="2" borderId="122" xfId="0" applyFont="1" applyFill="1" applyBorder="1" applyAlignment="1">
      <alignment vertical="center" textRotation="255"/>
    </xf>
    <xf numFmtId="0" fontId="17" fillId="2" borderId="127" xfId="0" applyFont="1" applyFill="1" applyBorder="1" applyAlignment="1">
      <alignment vertical="center" textRotation="255"/>
    </xf>
    <xf numFmtId="0" fontId="16" fillId="2" borderId="42" xfId="0" applyFont="1" applyFill="1" applyBorder="1" applyAlignment="1">
      <alignment horizontal="center" vertical="center"/>
    </xf>
    <xf numFmtId="0" fontId="1" fillId="0" borderId="25" xfId="0" applyFont="1" applyBorder="1" applyAlignment="1">
      <alignment horizontal="right" vertical="center"/>
    </xf>
    <xf numFmtId="0" fontId="4" fillId="2" borderId="15" xfId="0" applyFont="1" applyFill="1" applyBorder="1" applyAlignment="1">
      <alignment horizontal="left" vertical="center" shrinkToFit="1"/>
    </xf>
    <xf numFmtId="0" fontId="29" fillId="0" borderId="0" xfId="0" applyFont="1" applyAlignment="1">
      <alignment horizontal="left" vertical="center" shrinkToFit="1"/>
    </xf>
    <xf numFmtId="0" fontId="4" fillId="0" borderId="30" xfId="0" applyFont="1" applyBorder="1" applyAlignment="1">
      <alignment horizontal="right" vertical="center" shrinkToFi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9" fillId="0" borderId="70" xfId="0" applyFont="1" applyBorder="1" applyAlignment="1">
      <alignment horizontal="left" vertical="center" wrapText="1"/>
    </xf>
    <xf numFmtId="0" fontId="9" fillId="0" borderId="72" xfId="0" applyFont="1" applyBorder="1" applyAlignment="1">
      <alignment horizontal="left" vertical="center" wrapText="1"/>
    </xf>
    <xf numFmtId="0" fontId="9" fillId="0" borderId="73" xfId="0" applyFont="1" applyBorder="1" applyAlignment="1">
      <alignment horizontal="left" vertical="center" wrapText="1"/>
    </xf>
    <xf numFmtId="178" fontId="11" fillId="0" borderId="75" xfId="0" applyNumberFormat="1" applyFont="1" applyBorder="1" applyAlignment="1">
      <alignment horizontal="right" vertical="center" wrapText="1"/>
    </xf>
    <xf numFmtId="178" fontId="4" fillId="0" borderId="76" xfId="0" applyNumberFormat="1" applyFont="1" applyBorder="1" applyAlignment="1">
      <alignment horizontal="right" vertical="center" wrapText="1"/>
    </xf>
    <xf numFmtId="0" fontId="9" fillId="0" borderId="75" xfId="0" applyFont="1" applyBorder="1" applyAlignment="1">
      <alignment horizontal="left" vertical="center" wrapText="1"/>
    </xf>
    <xf numFmtId="0" fontId="9" fillId="0" borderId="77"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177" fontId="9" fillId="5" borderId="82" xfId="0" applyNumberFormat="1" applyFont="1" applyFill="1" applyBorder="1" applyAlignment="1">
      <alignment horizontal="right" vertical="center" wrapText="1"/>
    </xf>
    <xf numFmtId="177" fontId="9" fillId="5" borderId="81" xfId="0" applyNumberFormat="1" applyFont="1" applyFill="1" applyBorder="1" applyAlignment="1">
      <alignment horizontal="right" vertical="center" wrapText="1"/>
    </xf>
    <xf numFmtId="49" fontId="4" fillId="2" borderId="82" xfId="0" applyNumberFormat="1" applyFont="1" applyFill="1" applyBorder="1" applyAlignment="1">
      <alignment horizontal="center" vertical="center" shrinkToFit="1"/>
    </xf>
    <xf numFmtId="49" fontId="4" fillId="2" borderId="83" xfId="0" applyNumberFormat="1" applyFont="1" applyFill="1" applyBorder="1" applyAlignment="1">
      <alignment horizontal="center" vertical="center" shrinkToFit="1"/>
    </xf>
    <xf numFmtId="49" fontId="4" fillId="2" borderId="81" xfId="0" applyNumberFormat="1" applyFont="1" applyFill="1" applyBorder="1" applyAlignment="1">
      <alignment horizontal="center" vertical="center" shrinkToFit="1"/>
    </xf>
    <xf numFmtId="0" fontId="12" fillId="0" borderId="82" xfId="0" applyFont="1" applyBorder="1" applyAlignment="1">
      <alignment horizontal="right" vertical="top" wrapText="1"/>
    </xf>
    <xf numFmtId="0" fontId="12" fillId="0" borderId="83" xfId="0" applyFont="1" applyBorder="1" applyAlignment="1">
      <alignment horizontal="right" vertical="top" wrapText="1"/>
    </xf>
    <xf numFmtId="0" fontId="12" fillId="0" borderId="84" xfId="0" applyFont="1" applyBorder="1" applyAlignment="1">
      <alignment horizontal="right" vertical="top" wrapText="1"/>
    </xf>
    <xf numFmtId="49" fontId="4" fillId="4" borderId="9" xfId="0" applyNumberFormat="1" applyFont="1" applyFill="1" applyBorder="1" applyAlignment="1">
      <alignment horizontal="center" vertical="center" textRotation="255" wrapText="1"/>
    </xf>
    <xf numFmtId="49" fontId="4" fillId="4" borderId="11" xfId="0" applyNumberFormat="1" applyFont="1" applyFill="1" applyBorder="1" applyAlignment="1">
      <alignment horizontal="center" vertical="center" textRotation="255" wrapText="1"/>
    </xf>
    <xf numFmtId="49" fontId="4" fillId="4" borderId="79" xfId="0" applyNumberFormat="1" applyFont="1" applyFill="1" applyBorder="1" applyAlignment="1">
      <alignment horizontal="center" vertical="center" textRotation="255" wrapText="1"/>
    </xf>
    <xf numFmtId="178" fontId="11" fillId="0" borderId="66" xfId="0" applyNumberFormat="1" applyFont="1" applyBorder="1" applyAlignment="1">
      <alignment horizontal="right" vertical="center" wrapText="1"/>
    </xf>
    <xf numFmtId="178" fontId="11" fillId="0" borderId="67" xfId="0" applyNumberFormat="1" applyFont="1" applyBorder="1" applyAlignment="1">
      <alignment horizontal="right" vertical="center" wrapText="1"/>
    </xf>
    <xf numFmtId="0" fontId="9" fillId="0" borderId="66" xfId="0" applyFont="1" applyBorder="1" applyAlignment="1">
      <alignment horizontal="left" vertical="center"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178" fontId="11" fillId="0" borderId="70" xfId="0" applyNumberFormat="1" applyFont="1" applyBorder="1" applyAlignment="1">
      <alignment horizontal="right" vertical="center" wrapText="1"/>
    </xf>
    <xf numFmtId="178" fontId="11" fillId="0" borderId="71" xfId="0" applyNumberFormat="1" applyFont="1" applyBorder="1" applyAlignment="1">
      <alignment horizontal="right" vertical="center" wrapText="1"/>
    </xf>
    <xf numFmtId="49" fontId="4" fillId="4" borderId="85" xfId="0" applyNumberFormat="1" applyFont="1" applyFill="1" applyBorder="1" applyAlignment="1">
      <alignment horizontal="center" vertical="center" textRotation="255" wrapText="1"/>
    </xf>
    <xf numFmtId="49" fontId="4" fillId="4" borderId="91" xfId="0" applyNumberFormat="1" applyFont="1" applyFill="1" applyBorder="1" applyAlignment="1">
      <alignment horizontal="center" vertical="center" textRotation="255" wrapText="1"/>
    </xf>
    <xf numFmtId="178" fontId="9" fillId="0" borderId="88" xfId="0" applyNumberFormat="1" applyFont="1" applyBorder="1" applyAlignment="1">
      <alignment horizontal="right" vertical="center" wrapText="1"/>
    </xf>
    <xf numFmtId="178" fontId="9" fillId="0" borderId="87" xfId="0" applyNumberFormat="1" applyFont="1" applyBorder="1" applyAlignment="1">
      <alignment horizontal="right" vertical="center" wrapText="1"/>
    </xf>
    <xf numFmtId="178" fontId="9" fillId="0" borderId="74" xfId="0" applyNumberFormat="1" applyFont="1" applyBorder="1" applyAlignment="1">
      <alignment horizontal="center" vertical="center" wrapText="1"/>
    </xf>
    <xf numFmtId="178" fontId="9" fillId="0" borderId="92" xfId="0" applyNumberFormat="1" applyFont="1" applyBorder="1" applyAlignment="1">
      <alignment horizontal="center" vertical="center" wrapText="1"/>
    </xf>
    <xf numFmtId="0" fontId="12" fillId="0" borderId="157" xfId="0" applyFont="1" applyBorder="1" applyAlignment="1">
      <alignment horizontal="right" vertical="top" wrapText="1"/>
    </xf>
    <xf numFmtId="0" fontId="12" fillId="0" borderId="158" xfId="0" applyFont="1" applyBorder="1" applyAlignment="1">
      <alignment horizontal="right" vertical="top" wrapText="1"/>
    </xf>
    <xf numFmtId="0" fontId="12" fillId="0" borderId="101" xfId="0" applyFont="1" applyBorder="1" applyAlignment="1">
      <alignment horizontal="right" vertical="top" wrapText="1"/>
    </xf>
    <xf numFmtId="0" fontId="12" fillId="0" borderId="159" xfId="0" applyFont="1" applyBorder="1" applyAlignment="1">
      <alignment horizontal="right" vertical="top" wrapText="1"/>
    </xf>
    <xf numFmtId="0" fontId="7" fillId="2" borderId="93" xfId="0" applyFont="1" applyFill="1" applyBorder="1" applyAlignment="1">
      <alignment horizontal="center" vertical="center" wrapText="1"/>
    </xf>
    <xf numFmtId="0" fontId="7" fillId="2" borderId="94" xfId="0" applyFont="1" applyFill="1" applyBorder="1" applyAlignment="1">
      <alignment horizontal="center" vertical="center" wrapText="1"/>
    </xf>
    <xf numFmtId="177" fontId="9" fillId="5" borderId="95" xfId="0" applyNumberFormat="1" applyFont="1" applyFill="1" applyBorder="1" applyAlignment="1">
      <alignment horizontal="right" vertical="center" wrapText="1"/>
    </xf>
    <xf numFmtId="177" fontId="9" fillId="5" borderId="96" xfId="0" applyNumberFormat="1" applyFont="1" applyFill="1" applyBorder="1" applyAlignment="1">
      <alignment horizontal="right" vertical="center" wrapText="1"/>
    </xf>
    <xf numFmtId="0" fontId="30" fillId="0" borderId="95" xfId="0" applyFont="1" applyBorder="1" applyAlignment="1">
      <alignment horizontal="left" vertical="top" wrapText="1"/>
    </xf>
    <xf numFmtId="0" fontId="30" fillId="0" borderId="94" xfId="0" applyFont="1" applyBorder="1" applyAlignment="1">
      <alignment horizontal="left" vertical="top" wrapText="1"/>
    </xf>
    <xf numFmtId="0" fontId="30" fillId="0" borderId="97" xfId="0" applyFont="1" applyBorder="1" applyAlignment="1">
      <alignment horizontal="left" vertical="top" wrapText="1"/>
    </xf>
    <xf numFmtId="0" fontId="7" fillId="0" borderId="64" xfId="0" applyFont="1" applyBorder="1" applyAlignment="1">
      <alignment horizontal="center" vertical="center" textRotation="255" wrapText="1"/>
    </xf>
    <xf numFmtId="0" fontId="7" fillId="0" borderId="65" xfId="0" applyFont="1" applyBorder="1" applyAlignment="1">
      <alignment horizontal="center" vertical="center" textRotation="255" wrapText="1"/>
    </xf>
    <xf numFmtId="0" fontId="7" fillId="0" borderId="13" xfId="0" applyFont="1" applyBorder="1" applyAlignment="1">
      <alignment horizontal="left" vertical="center" wrapText="1"/>
    </xf>
    <xf numFmtId="0" fontId="7" fillId="0" borderId="37" xfId="0" applyFont="1" applyBorder="1" applyAlignment="1">
      <alignment horizontal="left" vertical="center" wrapText="1"/>
    </xf>
    <xf numFmtId="178" fontId="9" fillId="6" borderId="14" xfId="0" applyNumberFormat="1" applyFont="1" applyFill="1" applyBorder="1" applyAlignment="1">
      <alignment horizontal="right" vertical="center" wrapText="1"/>
    </xf>
    <xf numFmtId="178" fontId="9" fillId="6" borderId="37" xfId="0" applyNumberFormat="1" applyFont="1" applyFill="1" applyBorder="1" applyAlignment="1">
      <alignment horizontal="right" vertical="center" wrapText="1"/>
    </xf>
    <xf numFmtId="0" fontId="10" fillId="0" borderId="14"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12" xfId="0" applyFont="1" applyBorder="1" applyAlignment="1">
      <alignment horizontal="right"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7" fillId="0" borderId="98" xfId="0" applyFont="1" applyBorder="1" applyAlignment="1">
      <alignment horizontal="center" vertical="center" textRotation="255" wrapText="1"/>
    </xf>
    <xf numFmtId="0" fontId="7" fillId="0" borderId="112" xfId="0" applyFont="1" applyBorder="1" applyAlignment="1">
      <alignment horizontal="center" vertical="center" textRotation="255" wrapText="1"/>
    </xf>
    <xf numFmtId="49" fontId="4" fillId="4" borderId="99" xfId="0" applyNumberFormat="1" applyFont="1" applyFill="1" applyBorder="1" applyAlignment="1">
      <alignment horizontal="center" vertical="center" textRotation="255" wrapText="1"/>
    </xf>
    <xf numFmtId="0" fontId="4" fillId="0" borderId="66" xfId="0" applyFont="1" applyBorder="1" applyAlignment="1">
      <alignment horizontal="left" vertical="center" shrinkToFit="1"/>
    </xf>
    <xf numFmtId="0" fontId="4" fillId="0" borderId="68"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73" xfId="0" applyFont="1" applyBorder="1" applyAlignment="1">
      <alignment horizontal="left" vertical="center" shrinkToFit="1"/>
    </xf>
    <xf numFmtId="0" fontId="11" fillId="0" borderId="102" xfId="0" applyFont="1" applyBorder="1" applyAlignment="1">
      <alignment horizontal="left" vertical="center" wrapText="1"/>
    </xf>
    <xf numFmtId="0" fontId="11" fillId="0" borderId="103" xfId="0" applyFont="1" applyBorder="1" applyAlignment="1">
      <alignment horizontal="left" vertical="center" wrapText="1"/>
    </xf>
    <xf numFmtId="0" fontId="11" fillId="0" borderId="160" xfId="0" applyFont="1" applyBorder="1" applyAlignment="1">
      <alignment horizontal="left" vertical="center" wrapText="1"/>
    </xf>
    <xf numFmtId="0" fontId="11" fillId="0" borderId="104" xfId="0" applyFont="1" applyBorder="1" applyAlignment="1">
      <alignment horizontal="left" vertical="center" wrapText="1"/>
    </xf>
    <xf numFmtId="0" fontId="11" fillId="0" borderId="105" xfId="0" applyFont="1" applyBorder="1" applyAlignment="1">
      <alignment horizontal="left" vertical="center" wrapText="1"/>
    </xf>
    <xf numFmtId="0" fontId="11" fillId="0" borderId="106" xfId="0" applyFont="1" applyBorder="1" applyAlignment="1">
      <alignment horizontal="left" vertical="center" wrapText="1"/>
    </xf>
    <xf numFmtId="0" fontId="11" fillId="0" borderId="161" xfId="0" applyFont="1" applyBorder="1" applyAlignment="1">
      <alignment horizontal="left" vertical="center" wrapText="1"/>
    </xf>
    <xf numFmtId="0" fontId="11" fillId="0" borderId="107" xfId="0" applyFont="1" applyBorder="1" applyAlignment="1">
      <alignment horizontal="left" vertical="center" wrapText="1"/>
    </xf>
    <xf numFmtId="0" fontId="11" fillId="0" borderId="108" xfId="0" applyFont="1" applyBorder="1" applyAlignment="1">
      <alignment horizontal="left" vertical="center" wrapText="1"/>
    </xf>
    <xf numFmtId="0" fontId="11" fillId="0" borderId="109" xfId="0" applyFont="1" applyBorder="1" applyAlignment="1">
      <alignment horizontal="left" vertical="center" wrapText="1"/>
    </xf>
    <xf numFmtId="0" fontId="11" fillId="0" borderId="162" xfId="0" applyFont="1" applyBorder="1" applyAlignment="1">
      <alignment horizontal="left" vertical="center" wrapText="1"/>
    </xf>
    <xf numFmtId="0" fontId="11" fillId="0" borderId="110" xfId="0" applyFont="1" applyBorder="1" applyAlignment="1">
      <alignment horizontal="left"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 fillId="0" borderId="35"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85" xfId="0" applyFont="1" applyBorder="1" applyAlignment="1">
      <alignment horizontal="center" vertical="center" textRotation="255" wrapText="1"/>
    </xf>
    <xf numFmtId="0" fontId="4" fillId="0" borderId="91" xfId="0" applyFont="1" applyBorder="1" applyAlignment="1">
      <alignment horizontal="center" vertical="center" textRotation="255" wrapText="1"/>
    </xf>
    <xf numFmtId="0" fontId="11" fillId="0" borderId="113" xfId="0" applyFont="1" applyBorder="1" applyAlignment="1">
      <alignment horizontal="left" vertical="center" wrapText="1"/>
    </xf>
    <xf numFmtId="0" fontId="11" fillId="0" borderId="114" xfId="0" applyFont="1" applyBorder="1" applyAlignment="1">
      <alignment horizontal="left" vertical="center" wrapText="1"/>
    </xf>
    <xf numFmtId="0" fontId="11" fillId="0" borderId="165" xfId="0" applyFont="1" applyBorder="1" applyAlignment="1">
      <alignment horizontal="left" vertical="center" wrapText="1"/>
    </xf>
    <xf numFmtId="0" fontId="11" fillId="0" borderId="115" xfId="0" applyFont="1" applyBorder="1" applyAlignment="1">
      <alignment horizontal="left" vertical="center" wrapText="1"/>
    </xf>
    <xf numFmtId="0" fontId="7" fillId="2" borderId="116"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11" fillId="0" borderId="118" xfId="0" applyFont="1" applyBorder="1" applyAlignment="1">
      <alignment horizontal="center" vertical="center" wrapText="1"/>
    </xf>
    <xf numFmtId="0" fontId="11" fillId="0" borderId="166"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67" xfId="0" applyFont="1" applyBorder="1" applyAlignment="1">
      <alignment horizontal="center" vertical="center" wrapText="1"/>
    </xf>
    <xf numFmtId="0" fontId="11" fillId="0" borderId="120" xfId="0" applyFont="1" applyBorder="1" applyAlignment="1">
      <alignment horizontal="center" vertical="center" wrapText="1"/>
    </xf>
    <xf numFmtId="0" fontId="4" fillId="0" borderId="25" xfId="0" applyFont="1" applyBorder="1" applyAlignment="1">
      <alignment horizontal="center" vertical="center"/>
    </xf>
    <xf numFmtId="0" fontId="1" fillId="2" borderId="1" xfId="0" applyFont="1" applyFill="1" applyBorder="1" applyAlignment="1">
      <alignment horizontal="left" vertical="center" shrinkToFit="1"/>
    </xf>
    <xf numFmtId="0" fontId="1" fillId="2" borderId="20" xfId="0" applyFont="1" applyFill="1" applyBorder="1" applyAlignment="1">
      <alignment horizontal="left" vertical="center" shrinkToFit="1"/>
    </xf>
    <xf numFmtId="0" fontId="1" fillId="2" borderId="154" xfId="0" applyFont="1" applyFill="1" applyBorder="1" applyAlignment="1">
      <alignment horizontal="left" vertical="center" shrinkToFit="1"/>
    </xf>
    <xf numFmtId="0" fontId="4" fillId="0" borderId="4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7" xfId="0" applyFont="1" applyBorder="1" applyAlignment="1">
      <alignment vertical="center" shrinkToFit="1"/>
    </xf>
    <xf numFmtId="0" fontId="4" fillId="0" borderId="23" xfId="0" applyFont="1" applyBorder="1" applyAlignment="1">
      <alignment vertical="center" shrinkToFit="1"/>
    </xf>
    <xf numFmtId="0" fontId="4" fillId="0" borderId="17"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5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25" fillId="0" borderId="15" xfId="0" applyFont="1" applyBorder="1" applyAlignment="1">
      <alignment horizontal="left" vertical="center" wrapText="1" shrinkToFit="1"/>
    </xf>
    <xf numFmtId="0" fontId="25" fillId="0" borderId="15" xfId="0" applyFont="1" applyBorder="1" applyAlignment="1">
      <alignment horizontal="left" vertical="top" wrapText="1" shrinkToFit="1"/>
    </xf>
    <xf numFmtId="0" fontId="25" fillId="0" borderId="52" xfId="0" applyFont="1" applyBorder="1" applyAlignment="1">
      <alignment horizontal="left" vertical="top" wrapText="1" shrinkToFit="1"/>
    </xf>
    <xf numFmtId="0" fontId="16" fillId="0" borderId="15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5"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5" xfId="0" applyFont="1" applyBorder="1" applyAlignment="1">
      <alignment horizontal="center" vertical="center" shrinkToFit="1"/>
    </xf>
    <xf numFmtId="0" fontId="16" fillId="0" borderId="156" xfId="0" applyFont="1" applyBorder="1" applyAlignment="1">
      <alignment horizontal="center" vertical="center" wrapText="1" shrinkToFit="1"/>
    </xf>
    <xf numFmtId="0" fontId="16" fillId="0" borderId="11" xfId="0" applyFont="1" applyBorder="1" applyAlignment="1">
      <alignment horizontal="center" vertical="center" wrapText="1" shrinkToFit="1"/>
    </xf>
    <xf numFmtId="0" fontId="16" fillId="0" borderId="24" xfId="0" applyFont="1" applyBorder="1" applyAlignment="1">
      <alignment horizontal="center" vertical="center" wrapText="1" shrinkToFit="1"/>
    </xf>
    <xf numFmtId="0" fontId="16" fillId="0" borderId="25" xfId="0" applyFont="1" applyBorder="1" applyAlignment="1">
      <alignment horizontal="center" vertical="center" wrapText="1"/>
    </xf>
    <xf numFmtId="180" fontId="21" fillId="0" borderId="15" xfId="0" applyNumberFormat="1" applyFont="1" applyBorder="1" applyAlignment="1">
      <alignment horizontal="center" vertical="top" shrinkToFit="1"/>
    </xf>
    <xf numFmtId="0" fontId="4" fillId="0" borderId="128" xfId="0" applyFont="1" applyBorder="1">
      <alignment vertical="center"/>
    </xf>
    <xf numFmtId="0" fontId="4" fillId="0" borderId="129" xfId="0" applyFont="1" applyBorder="1">
      <alignment vertical="center"/>
    </xf>
    <xf numFmtId="0" fontId="4" fillId="0" borderId="132" xfId="0" applyFont="1" applyBorder="1">
      <alignment vertical="center"/>
    </xf>
    <xf numFmtId="0" fontId="16" fillId="0" borderId="7" xfId="0" applyFont="1" applyBorder="1" applyAlignment="1">
      <alignment horizontal="center" vertical="center"/>
    </xf>
    <xf numFmtId="0" fontId="16" fillId="0" borderId="156" xfId="0" applyFont="1" applyBorder="1" applyAlignment="1">
      <alignment horizontal="center" vertical="center" shrinkToFit="1"/>
    </xf>
    <xf numFmtId="0" fontId="25" fillId="0" borderId="156" xfId="0" applyFont="1" applyBorder="1" applyAlignment="1">
      <alignment horizontal="center" vertical="center" shrinkToFit="1"/>
    </xf>
    <xf numFmtId="0" fontId="25" fillId="0" borderId="1" xfId="0" applyFont="1" applyBorder="1" applyAlignment="1">
      <alignment horizontal="center" vertical="center" shrinkToFit="1"/>
    </xf>
    <xf numFmtId="0" fontId="16" fillId="0" borderId="3" xfId="0" applyFont="1" applyBorder="1" applyAlignment="1">
      <alignment horizontal="center" vertical="center" wrapText="1"/>
    </xf>
    <xf numFmtId="180" fontId="21" fillId="0" borderId="156" xfId="0" applyNumberFormat="1" applyFont="1" applyBorder="1" applyAlignment="1">
      <alignment horizontal="center" vertical="top" shrinkToFit="1"/>
    </xf>
    <xf numFmtId="0" fontId="4" fillId="0" borderId="15" xfId="0" applyFont="1" applyBorder="1" applyAlignment="1">
      <alignment vertical="center" wrapText="1"/>
    </xf>
    <xf numFmtId="0" fontId="4" fillId="0" borderId="52" xfId="0" applyFont="1" applyBorder="1" applyAlignment="1">
      <alignment vertical="center" wrapText="1"/>
    </xf>
    <xf numFmtId="0" fontId="4" fillId="0" borderId="5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15" xfId="0" applyFont="1" applyBorder="1" applyAlignment="1">
      <alignment vertical="center" wrapText="1" shrinkToFit="1"/>
    </xf>
    <xf numFmtId="0" fontId="4" fillId="0" borderId="52" xfId="0" applyFont="1" applyBorder="1" applyAlignment="1">
      <alignment vertical="center" wrapText="1" shrinkToFit="1"/>
    </xf>
    <xf numFmtId="0" fontId="4" fillId="0" borderId="22" xfId="0" applyFont="1" applyBorder="1" applyAlignment="1">
      <alignment vertical="center" wrapText="1" shrinkToFit="1"/>
    </xf>
    <xf numFmtId="0" fontId="4" fillId="0" borderId="126" xfId="0" applyFont="1" applyBorder="1" applyAlignment="1">
      <alignment vertical="center" wrapText="1" shrinkToFit="1"/>
    </xf>
    <xf numFmtId="0" fontId="4" fillId="0" borderId="55" xfId="0" applyFont="1" applyBorder="1">
      <alignment vertical="center"/>
    </xf>
    <xf numFmtId="0" fontId="4" fillId="0" borderId="56" xfId="0" applyFont="1" applyBorder="1">
      <alignment vertical="center"/>
    </xf>
    <xf numFmtId="0" fontId="4" fillId="0" borderId="57" xfId="0" applyFont="1" applyBorder="1">
      <alignment vertical="center"/>
    </xf>
    <xf numFmtId="0" fontId="4" fillId="0" borderId="130" xfId="0" applyFont="1" applyBorder="1" applyAlignment="1">
      <alignment horizontal="center" vertical="center"/>
    </xf>
    <xf numFmtId="0" fontId="4" fillId="0" borderId="131" xfId="0" applyFont="1" applyBorder="1" applyAlignment="1">
      <alignment horizontal="center" vertical="center"/>
    </xf>
    <xf numFmtId="0" fontId="4" fillId="0" borderId="133" xfId="0" applyFont="1" applyBorder="1" applyAlignment="1">
      <alignment horizontal="center" vertical="center"/>
    </xf>
    <xf numFmtId="0" fontId="4" fillId="0" borderId="130" xfId="0" applyFont="1" applyBorder="1">
      <alignment vertical="center"/>
    </xf>
    <xf numFmtId="0" fontId="4" fillId="0" borderId="131" xfId="0" applyFont="1" applyBorder="1">
      <alignment vertical="center"/>
    </xf>
    <xf numFmtId="0" fontId="4" fillId="0" borderId="133" xfId="0" applyFont="1" applyBorder="1">
      <alignment vertical="center"/>
    </xf>
    <xf numFmtId="0" fontId="4" fillId="0" borderId="0" xfId="0" applyFont="1">
      <alignment vertical="center"/>
    </xf>
    <xf numFmtId="0" fontId="4" fillId="0" borderId="50" xfId="0" applyFont="1" applyBorder="1">
      <alignmen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4" fillId="0" borderId="1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438150</xdr:colOff>
      <xdr:row>4</xdr:row>
      <xdr:rowOff>0</xdr:rowOff>
    </xdr:from>
    <xdr:to>
      <xdr:col>13</xdr:col>
      <xdr:colOff>915761</xdr:colOff>
      <xdr:row>5</xdr:row>
      <xdr:rowOff>2722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000750" y="885825"/>
          <a:ext cx="1687286"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健康増進区分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84666</xdr:colOff>
      <xdr:row>0</xdr:row>
      <xdr:rowOff>74084</xdr:rowOff>
    </xdr:from>
    <xdr:to>
      <xdr:col>17</xdr:col>
      <xdr:colOff>666750</xdr:colOff>
      <xdr:row>2</xdr:row>
      <xdr:rowOff>201084</xdr:rowOff>
    </xdr:to>
    <xdr:sp macro="" textlink="">
      <xdr:nvSpPr>
        <xdr:cNvPr id="2" name="左矢印 1">
          <a:extLst>
            <a:ext uri="{FF2B5EF4-FFF2-40B4-BE49-F238E27FC236}">
              <a16:creationId xmlns:a16="http://schemas.microsoft.com/office/drawing/2014/main" id="{548EECB5-D1A7-4FB3-8A1D-B3C2895D47D2}"/>
            </a:ext>
          </a:extLst>
        </xdr:cNvPr>
        <xdr:cNvSpPr/>
      </xdr:nvSpPr>
      <xdr:spPr>
        <a:xfrm>
          <a:off x="8171391" y="74084"/>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0EDFAB67-F169-4CF8-8D43-81B32600BD0B}"/>
            </a:ext>
          </a:extLst>
        </xdr:cNvPr>
        <xdr:cNvSpPr txBox="1"/>
      </xdr:nvSpPr>
      <xdr:spPr>
        <a:xfrm>
          <a:off x="8242300"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9"/>
  <sheetViews>
    <sheetView tabSelected="1" view="pageBreakPreview" zoomScaleNormal="100" zoomScaleSheetLayoutView="100" workbookViewId="0">
      <selection activeCell="J18" sqref="J18:N18"/>
    </sheetView>
  </sheetViews>
  <sheetFormatPr defaultRowHeight="13.5" x14ac:dyDescent="0.15"/>
  <cols>
    <col min="1" max="1" width="5.625" style="43" customWidth="1"/>
    <col min="2" max="2" width="4.375" style="43" customWidth="1"/>
    <col min="3" max="3" width="2" style="43" customWidth="1"/>
    <col min="4" max="4" width="4.5" style="43" customWidth="1"/>
    <col min="5" max="5" width="8.625" style="43" customWidth="1"/>
    <col min="6" max="6" width="6.25" style="43" customWidth="1"/>
    <col min="7" max="8" width="8.625" style="43" customWidth="1"/>
    <col min="9" max="9" width="7.25" style="43" customWidth="1"/>
    <col min="10" max="10" width="8.625" style="43" customWidth="1"/>
    <col min="11" max="11" width="8.5" style="43" customWidth="1"/>
    <col min="12" max="12" width="6.25" style="43" customWidth="1"/>
    <col min="13" max="13" width="9.625" style="43" customWidth="1"/>
    <col min="14" max="14" width="12.375" style="43" customWidth="1"/>
    <col min="15" max="16384" width="9" style="43"/>
  </cols>
  <sheetData>
    <row r="1" spans="1:18" s="36" customFormat="1" ht="18" customHeight="1" x14ac:dyDescent="0.15">
      <c r="B1" s="37"/>
      <c r="M1" s="135" t="s">
        <v>148</v>
      </c>
      <c r="N1" s="135"/>
      <c r="Q1" s="38"/>
      <c r="R1" s="39"/>
    </row>
    <row r="2" spans="1:18" s="36" customFormat="1" ht="23.25" customHeight="1" x14ac:dyDescent="0.15">
      <c r="A2" s="136" t="s">
        <v>128</v>
      </c>
      <c r="B2" s="136"/>
      <c r="C2" s="137"/>
      <c r="D2" s="138"/>
      <c r="E2" s="138"/>
      <c r="F2" s="139"/>
      <c r="G2" s="40"/>
      <c r="H2" s="99" t="s">
        <v>12</v>
      </c>
      <c r="I2" s="41"/>
      <c r="J2" s="41" t="s">
        <v>129</v>
      </c>
      <c r="K2" s="140" t="s">
        <v>11</v>
      </c>
      <c r="L2" s="140"/>
      <c r="M2" s="140"/>
      <c r="N2" s="140"/>
    </row>
    <row r="3" spans="1:18" s="36" customFormat="1" ht="23.25" customHeight="1" x14ac:dyDescent="0.15">
      <c r="A3" s="136" t="s">
        <v>130</v>
      </c>
      <c r="B3" s="136"/>
      <c r="C3" s="137"/>
      <c r="D3" s="138"/>
      <c r="E3" s="138"/>
      <c r="F3" s="139"/>
      <c r="G3" s="42"/>
      <c r="H3" s="133"/>
      <c r="I3" s="134"/>
      <c r="J3" s="133"/>
      <c r="K3" s="133"/>
      <c r="L3" s="133"/>
      <c r="M3" s="141"/>
      <c r="N3" s="141"/>
    </row>
    <row r="4" spans="1:18" ht="5.25" customHeight="1" x14ac:dyDescent="0.15">
      <c r="K4" s="132"/>
      <c r="L4" s="174"/>
      <c r="M4" s="174"/>
      <c r="N4" s="175"/>
    </row>
    <row r="5" spans="1:18" ht="25.5" customHeight="1" x14ac:dyDescent="0.15">
      <c r="B5" s="176" t="s">
        <v>143</v>
      </c>
      <c r="C5" s="177"/>
      <c r="D5" s="177"/>
      <c r="E5" s="177"/>
      <c r="F5" s="177"/>
      <c r="G5" s="177"/>
      <c r="H5" s="177"/>
      <c r="I5" s="177"/>
      <c r="J5" s="177"/>
      <c r="K5" s="177"/>
      <c r="L5" s="177"/>
      <c r="M5" s="177"/>
      <c r="N5" s="177"/>
    </row>
    <row r="6" spans="1:18" ht="4.5" customHeight="1" x14ac:dyDescent="0.15">
      <c r="D6" s="44"/>
      <c r="E6" s="45"/>
      <c r="F6" s="45"/>
      <c r="G6" s="45"/>
      <c r="H6" s="45"/>
      <c r="I6" s="45"/>
      <c r="J6" s="45"/>
      <c r="K6" s="45"/>
      <c r="L6" s="45"/>
      <c r="M6" s="45"/>
      <c r="N6" s="45"/>
    </row>
    <row r="7" spans="1:18" ht="18" customHeight="1" x14ac:dyDescent="0.15">
      <c r="B7" s="46" t="s">
        <v>145</v>
      </c>
      <c r="C7" s="46"/>
      <c r="D7" s="46"/>
      <c r="E7" s="46"/>
      <c r="F7" s="46"/>
      <c r="G7" s="46"/>
      <c r="H7" s="46"/>
      <c r="I7" s="46"/>
      <c r="K7" s="180" t="s">
        <v>104</v>
      </c>
      <c r="L7" s="180"/>
      <c r="M7" s="180"/>
      <c r="N7" s="180"/>
    </row>
    <row r="8" spans="1:18" ht="18" customHeight="1" thickBot="1" x14ac:dyDescent="0.2">
      <c r="B8" s="178" t="s">
        <v>144</v>
      </c>
      <c r="C8" s="179"/>
      <c r="D8" s="179"/>
      <c r="E8" s="179"/>
      <c r="F8" s="179"/>
      <c r="G8" s="179"/>
      <c r="H8" s="179"/>
      <c r="I8" s="179"/>
      <c r="J8" s="179"/>
      <c r="K8" s="179"/>
      <c r="L8" s="179"/>
      <c r="M8" s="179"/>
      <c r="N8" s="179"/>
    </row>
    <row r="9" spans="1:18" ht="18" customHeight="1" x14ac:dyDescent="0.15">
      <c r="B9" s="264" t="s">
        <v>10</v>
      </c>
      <c r="C9" s="268" t="s">
        <v>6</v>
      </c>
      <c r="D9" s="258"/>
      <c r="E9" s="258"/>
      <c r="F9" s="202"/>
      <c r="G9" s="203"/>
      <c r="H9" s="203"/>
      <c r="I9" s="203"/>
      <c r="J9" s="203"/>
      <c r="K9" s="203"/>
      <c r="L9" s="203"/>
      <c r="M9" s="203"/>
      <c r="N9" s="204"/>
    </row>
    <row r="10" spans="1:18" ht="38.25" customHeight="1" thickBot="1" x14ac:dyDescent="0.2">
      <c r="B10" s="265"/>
      <c r="C10" s="189" t="s">
        <v>9</v>
      </c>
      <c r="D10" s="189"/>
      <c r="E10" s="189"/>
      <c r="F10" s="205"/>
      <c r="G10" s="206"/>
      <c r="H10" s="206"/>
      <c r="I10" s="206"/>
      <c r="J10" s="206"/>
      <c r="K10" s="206"/>
      <c r="L10" s="206"/>
      <c r="M10" s="206"/>
      <c r="N10" s="207"/>
    </row>
    <row r="11" spans="1:18" ht="29.25" customHeight="1" x14ac:dyDescent="0.15">
      <c r="B11" s="265"/>
      <c r="C11" s="208" t="s">
        <v>89</v>
      </c>
      <c r="D11" s="209"/>
      <c r="E11" s="210"/>
      <c r="F11" s="211"/>
      <c r="G11" s="212"/>
      <c r="H11" s="212"/>
      <c r="I11" s="47" t="s">
        <v>90</v>
      </c>
      <c r="J11" s="213" t="s">
        <v>91</v>
      </c>
      <c r="K11" s="214"/>
      <c r="L11" s="214"/>
      <c r="M11" s="214"/>
      <c r="N11" s="215"/>
    </row>
    <row r="12" spans="1:18" ht="23.25" customHeight="1" x14ac:dyDescent="0.15">
      <c r="B12" s="265"/>
      <c r="C12" s="188" t="s">
        <v>8</v>
      </c>
      <c r="D12" s="189"/>
      <c r="E12" s="190"/>
      <c r="F12" s="191"/>
      <c r="G12" s="192"/>
      <c r="H12" s="192"/>
      <c r="I12" s="48" t="s">
        <v>92</v>
      </c>
      <c r="J12" s="195"/>
      <c r="K12" s="196"/>
      <c r="L12" s="49" t="s">
        <v>93</v>
      </c>
      <c r="M12" s="197"/>
      <c r="N12" s="198"/>
    </row>
    <row r="13" spans="1:18" ht="23.25" customHeight="1" thickBot="1" x14ac:dyDescent="0.2">
      <c r="B13" s="265"/>
      <c r="C13" s="164"/>
      <c r="D13" s="165"/>
      <c r="E13" s="166"/>
      <c r="F13" s="193"/>
      <c r="G13" s="194"/>
      <c r="H13" s="194"/>
      <c r="I13" s="50" t="s">
        <v>94</v>
      </c>
      <c r="J13" s="199"/>
      <c r="K13" s="200"/>
      <c r="L13" s="200"/>
      <c r="M13" s="200"/>
      <c r="N13" s="201"/>
      <c r="P13" s="51"/>
      <c r="Q13" s="51"/>
      <c r="R13" s="51"/>
    </row>
    <row r="14" spans="1:18" ht="23.25" customHeight="1" x14ac:dyDescent="0.15">
      <c r="B14" s="265"/>
      <c r="C14" s="209" t="s">
        <v>6</v>
      </c>
      <c r="D14" s="209"/>
      <c r="E14" s="210"/>
      <c r="F14" s="244"/>
      <c r="G14" s="245"/>
      <c r="H14" s="245"/>
      <c r="I14" s="246" t="s">
        <v>5</v>
      </c>
      <c r="J14" s="216" t="s">
        <v>91</v>
      </c>
      <c r="K14" s="217"/>
      <c r="L14" s="217"/>
      <c r="M14" s="217"/>
      <c r="N14" s="218"/>
    </row>
    <row r="15" spans="1:18" ht="12.75" customHeight="1" x14ac:dyDescent="0.15">
      <c r="B15" s="265"/>
      <c r="C15" s="219" t="s">
        <v>7</v>
      </c>
      <c r="D15" s="220"/>
      <c r="E15" s="221"/>
      <c r="F15" s="226"/>
      <c r="G15" s="227"/>
      <c r="H15" s="227"/>
      <c r="I15" s="247"/>
      <c r="J15" s="234"/>
      <c r="K15" s="235"/>
      <c r="L15" s="235"/>
      <c r="M15" s="235"/>
      <c r="N15" s="236"/>
    </row>
    <row r="16" spans="1:18" ht="23.25" customHeight="1" x14ac:dyDescent="0.15">
      <c r="B16" s="265"/>
      <c r="C16" s="222"/>
      <c r="D16" s="222"/>
      <c r="E16" s="223"/>
      <c r="F16" s="228"/>
      <c r="G16" s="229"/>
      <c r="H16" s="230"/>
      <c r="I16" s="52" t="s">
        <v>3</v>
      </c>
      <c r="J16" s="237"/>
      <c r="K16" s="238"/>
      <c r="L16" s="53" t="s">
        <v>93</v>
      </c>
      <c r="M16" s="239"/>
      <c r="N16" s="240"/>
    </row>
    <row r="17" spans="2:19" ht="23.25" customHeight="1" thickBot="1" x14ac:dyDescent="0.2">
      <c r="B17" s="265"/>
      <c r="C17" s="224"/>
      <c r="D17" s="224"/>
      <c r="E17" s="225"/>
      <c r="F17" s="231"/>
      <c r="G17" s="232"/>
      <c r="H17" s="233"/>
      <c r="I17" s="50" t="s">
        <v>94</v>
      </c>
      <c r="J17" s="241"/>
      <c r="K17" s="242"/>
      <c r="L17" s="242"/>
      <c r="M17" s="242"/>
      <c r="N17" s="243"/>
    </row>
    <row r="18" spans="2:19" ht="22.5" customHeight="1" x14ac:dyDescent="0.15">
      <c r="B18" s="266"/>
      <c r="C18" s="210" t="s">
        <v>6</v>
      </c>
      <c r="D18" s="258"/>
      <c r="E18" s="258"/>
      <c r="F18" s="259"/>
      <c r="G18" s="260"/>
      <c r="H18" s="260"/>
      <c r="I18" s="261" t="s">
        <v>5</v>
      </c>
      <c r="J18" s="216" t="s">
        <v>91</v>
      </c>
      <c r="K18" s="217"/>
      <c r="L18" s="217"/>
      <c r="M18" s="217"/>
      <c r="N18" s="218"/>
    </row>
    <row r="19" spans="2:19" ht="12.75" customHeight="1" x14ac:dyDescent="0.15">
      <c r="B19" s="266"/>
      <c r="C19" s="219" t="s">
        <v>4</v>
      </c>
      <c r="D19" s="220"/>
      <c r="E19" s="221"/>
      <c r="F19" s="226"/>
      <c r="G19" s="227"/>
      <c r="H19" s="263"/>
      <c r="I19" s="262"/>
      <c r="J19" s="234"/>
      <c r="K19" s="235"/>
      <c r="L19" s="235"/>
      <c r="M19" s="235"/>
      <c r="N19" s="236"/>
    </row>
    <row r="20" spans="2:19" ht="23.25" customHeight="1" x14ac:dyDescent="0.15">
      <c r="B20" s="266"/>
      <c r="C20" s="222"/>
      <c r="D20" s="222"/>
      <c r="E20" s="223"/>
      <c r="F20" s="228"/>
      <c r="G20" s="229"/>
      <c r="H20" s="230"/>
      <c r="I20" s="53" t="s">
        <v>3</v>
      </c>
      <c r="J20" s="237"/>
      <c r="K20" s="238"/>
      <c r="L20" s="53" t="s">
        <v>93</v>
      </c>
      <c r="M20" s="239"/>
      <c r="N20" s="240"/>
    </row>
    <row r="21" spans="2:19" ht="23.25" customHeight="1" thickBot="1" x14ac:dyDescent="0.2">
      <c r="B21" s="267"/>
      <c r="C21" s="224"/>
      <c r="D21" s="224"/>
      <c r="E21" s="225"/>
      <c r="F21" s="231"/>
      <c r="G21" s="232"/>
      <c r="H21" s="233"/>
      <c r="I21" s="54" t="s">
        <v>94</v>
      </c>
      <c r="J21" s="241"/>
      <c r="K21" s="242"/>
      <c r="L21" s="242"/>
      <c r="M21" s="242"/>
      <c r="N21" s="243"/>
    </row>
    <row r="22" spans="2:19" ht="36" customHeight="1" thickBot="1" x14ac:dyDescent="0.2">
      <c r="B22" s="181" t="s">
        <v>2</v>
      </c>
      <c r="C22" s="182"/>
      <c r="D22" s="182"/>
      <c r="E22" s="183"/>
      <c r="F22" s="184" t="s">
        <v>15</v>
      </c>
      <c r="G22" s="185"/>
      <c r="H22" s="186"/>
      <c r="I22" s="187" t="s">
        <v>1</v>
      </c>
      <c r="J22" s="187"/>
      <c r="K22" s="256"/>
      <c r="L22" s="257"/>
      <c r="M22" s="257"/>
      <c r="N22" s="55" t="s">
        <v>95</v>
      </c>
      <c r="O22" s="56"/>
    </row>
    <row r="23" spans="2:19" ht="30.75" customHeight="1" x14ac:dyDescent="0.15">
      <c r="B23" s="161" t="s">
        <v>16</v>
      </c>
      <c r="C23" s="162"/>
      <c r="D23" s="162"/>
      <c r="E23" s="163"/>
      <c r="F23" s="57"/>
      <c r="G23" s="58" t="s">
        <v>17</v>
      </c>
      <c r="H23" s="59"/>
      <c r="I23" s="59"/>
      <c r="J23" s="60"/>
      <c r="K23" s="167" t="s">
        <v>19</v>
      </c>
      <c r="L23" s="61"/>
      <c r="M23" s="62"/>
      <c r="N23" s="63"/>
      <c r="O23" s="56"/>
    </row>
    <row r="24" spans="2:19" ht="30.75" customHeight="1" thickBot="1" x14ac:dyDescent="0.2">
      <c r="B24" s="164"/>
      <c r="C24" s="165"/>
      <c r="D24" s="165"/>
      <c r="E24" s="166"/>
      <c r="F24" s="64"/>
      <c r="G24" s="65" t="s">
        <v>18</v>
      </c>
      <c r="H24" s="66"/>
      <c r="I24" s="66"/>
      <c r="J24" s="67"/>
      <c r="K24" s="168"/>
      <c r="L24" s="68"/>
      <c r="M24" s="66"/>
      <c r="N24" s="69"/>
      <c r="O24" s="56"/>
    </row>
    <row r="25" spans="2:19" ht="39" customHeight="1" thickBot="1" x14ac:dyDescent="0.2">
      <c r="B25" s="164" t="s">
        <v>101</v>
      </c>
      <c r="C25" s="165"/>
      <c r="D25" s="166"/>
      <c r="E25" s="172" t="s">
        <v>131</v>
      </c>
      <c r="F25" s="172"/>
      <c r="G25" s="172"/>
      <c r="H25" s="173"/>
      <c r="I25" s="169" t="s">
        <v>20</v>
      </c>
      <c r="J25" s="169"/>
      <c r="K25" s="170"/>
      <c r="L25" s="171"/>
      <c r="M25" s="70" t="s">
        <v>27</v>
      </c>
      <c r="N25" s="71"/>
      <c r="O25" s="56"/>
    </row>
    <row r="26" spans="2:19" ht="24.75" customHeight="1" x14ac:dyDescent="0.15">
      <c r="B26" s="72" t="s">
        <v>23</v>
      </c>
      <c r="C26" s="73"/>
      <c r="D26" s="73"/>
      <c r="E26" s="73"/>
      <c r="F26" s="254"/>
      <c r="G26" s="254"/>
      <c r="H26" s="254"/>
      <c r="I26" s="254"/>
      <c r="J26" s="254"/>
      <c r="K26" s="254"/>
      <c r="L26" s="254"/>
      <c r="M26" s="254"/>
      <c r="N26" s="255"/>
    </row>
    <row r="27" spans="2:19" ht="24.75" customHeight="1" x14ac:dyDescent="0.15">
      <c r="B27" s="248"/>
      <c r="C27" s="249"/>
      <c r="D27" s="249"/>
      <c r="E27" s="249"/>
      <c r="F27" s="249"/>
      <c r="G27" s="249"/>
      <c r="H27" s="249"/>
      <c r="I27" s="249"/>
      <c r="J27" s="249"/>
      <c r="K27" s="249"/>
      <c r="L27" s="249"/>
      <c r="M27" s="249"/>
      <c r="N27" s="250"/>
    </row>
    <row r="28" spans="2:19" ht="24.75" customHeight="1" thickBot="1" x14ac:dyDescent="0.2">
      <c r="B28" s="251"/>
      <c r="C28" s="252"/>
      <c r="D28" s="252"/>
      <c r="E28" s="252"/>
      <c r="F28" s="252"/>
      <c r="G28" s="252"/>
      <c r="H28" s="252"/>
      <c r="I28" s="252"/>
      <c r="J28" s="252"/>
      <c r="K28" s="252"/>
      <c r="L28" s="252"/>
      <c r="M28" s="252"/>
      <c r="N28" s="253"/>
    </row>
    <row r="29" spans="2:19" ht="17.25" customHeight="1" x14ac:dyDescent="0.15">
      <c r="B29" s="156" t="s">
        <v>13</v>
      </c>
      <c r="C29" s="157"/>
      <c r="D29" s="157"/>
      <c r="E29" s="157"/>
      <c r="F29" s="157"/>
      <c r="G29" s="157"/>
      <c r="H29" s="157"/>
      <c r="I29" s="157"/>
      <c r="J29" s="157"/>
      <c r="K29" s="157"/>
      <c r="L29" s="157"/>
      <c r="M29" s="157"/>
      <c r="N29" s="158"/>
    </row>
    <row r="30" spans="2:19" ht="14.25" x14ac:dyDescent="0.15">
      <c r="B30" s="159" t="s">
        <v>24</v>
      </c>
      <c r="C30" s="160"/>
      <c r="D30" s="160" t="s">
        <v>0</v>
      </c>
      <c r="E30" s="160"/>
      <c r="F30" s="160"/>
      <c r="G30" s="160"/>
      <c r="H30" s="74" t="s">
        <v>21</v>
      </c>
      <c r="I30" s="75" t="s">
        <v>24</v>
      </c>
      <c r="J30" s="160" t="s">
        <v>0</v>
      </c>
      <c r="K30" s="160"/>
      <c r="L30" s="160"/>
      <c r="M30" s="76" t="s">
        <v>21</v>
      </c>
      <c r="N30" s="77" t="s">
        <v>22</v>
      </c>
    </row>
    <row r="31" spans="2:19" ht="37.5" customHeight="1" x14ac:dyDescent="0.15">
      <c r="B31" s="147">
        <v>4</v>
      </c>
      <c r="C31" s="148"/>
      <c r="D31" s="149"/>
      <c r="E31" s="149"/>
      <c r="F31" s="149"/>
      <c r="G31" s="149"/>
      <c r="H31" s="78"/>
      <c r="I31" s="79">
        <v>11</v>
      </c>
      <c r="J31" s="149"/>
      <c r="K31" s="149"/>
      <c r="L31" s="149"/>
      <c r="M31" s="80"/>
      <c r="N31" s="81"/>
      <c r="S31" s="43" t="s">
        <v>14</v>
      </c>
    </row>
    <row r="32" spans="2:19" ht="37.5" customHeight="1" x14ac:dyDescent="0.15">
      <c r="B32" s="147">
        <v>5</v>
      </c>
      <c r="C32" s="148"/>
      <c r="D32" s="149"/>
      <c r="E32" s="149"/>
      <c r="F32" s="149"/>
      <c r="G32" s="149"/>
      <c r="H32" s="78"/>
      <c r="I32" s="79">
        <v>12</v>
      </c>
      <c r="J32" s="149"/>
      <c r="K32" s="149"/>
      <c r="L32" s="149"/>
      <c r="M32" s="80"/>
      <c r="N32" s="82"/>
    </row>
    <row r="33" spans="2:14" ht="37.5" customHeight="1" x14ac:dyDescent="0.15">
      <c r="B33" s="147">
        <v>6</v>
      </c>
      <c r="C33" s="148"/>
      <c r="D33" s="149"/>
      <c r="E33" s="149"/>
      <c r="F33" s="149"/>
      <c r="G33" s="149"/>
      <c r="H33" s="78"/>
      <c r="I33" s="79">
        <v>1</v>
      </c>
      <c r="J33" s="149"/>
      <c r="K33" s="149"/>
      <c r="L33" s="149"/>
      <c r="M33" s="80"/>
      <c r="N33" s="82"/>
    </row>
    <row r="34" spans="2:14" ht="37.5" customHeight="1" thickBot="1" x14ac:dyDescent="0.2">
      <c r="B34" s="147">
        <v>7</v>
      </c>
      <c r="C34" s="148"/>
      <c r="D34" s="149"/>
      <c r="E34" s="149"/>
      <c r="F34" s="149"/>
      <c r="G34" s="149"/>
      <c r="H34" s="78"/>
      <c r="I34" s="79">
        <v>2</v>
      </c>
      <c r="J34" s="149"/>
      <c r="K34" s="149"/>
      <c r="L34" s="149"/>
      <c r="M34" s="80"/>
      <c r="N34" s="82"/>
    </row>
    <row r="35" spans="2:14" ht="37.5" customHeight="1" thickBot="1" x14ac:dyDescent="0.2">
      <c r="B35" s="147">
        <v>8</v>
      </c>
      <c r="C35" s="148"/>
      <c r="D35" s="149"/>
      <c r="E35" s="149"/>
      <c r="F35" s="149"/>
      <c r="G35" s="149"/>
      <c r="H35" s="78"/>
      <c r="I35" s="83">
        <v>3</v>
      </c>
      <c r="J35" s="150"/>
      <c r="K35" s="150"/>
      <c r="L35" s="150"/>
      <c r="M35" s="84"/>
      <c r="N35" s="142" t="s">
        <v>103</v>
      </c>
    </row>
    <row r="36" spans="2:14" ht="37.5" customHeight="1" thickTop="1" x14ac:dyDescent="0.15">
      <c r="B36" s="147">
        <v>9</v>
      </c>
      <c r="C36" s="148"/>
      <c r="D36" s="149"/>
      <c r="E36" s="149"/>
      <c r="F36" s="149"/>
      <c r="G36" s="149"/>
      <c r="H36" s="78"/>
      <c r="I36" s="85" t="s">
        <v>25</v>
      </c>
      <c r="J36" s="86"/>
      <c r="K36" s="87" t="s">
        <v>96</v>
      </c>
      <c r="L36" s="154" t="s">
        <v>98</v>
      </c>
      <c r="M36" s="145" t="str">
        <f>IF(ISERROR(J37/J36),"",(J37/J36))</f>
        <v/>
      </c>
      <c r="N36" s="143"/>
    </row>
    <row r="37" spans="2:14" ht="37.5" customHeight="1" thickBot="1" x14ac:dyDescent="0.2">
      <c r="B37" s="151">
        <v>10</v>
      </c>
      <c r="C37" s="152"/>
      <c r="D37" s="153"/>
      <c r="E37" s="153"/>
      <c r="F37" s="153"/>
      <c r="G37" s="153"/>
      <c r="H37" s="88"/>
      <c r="I37" s="89" t="s">
        <v>26</v>
      </c>
      <c r="J37" s="90"/>
      <c r="K37" s="91" t="s">
        <v>97</v>
      </c>
      <c r="L37" s="155"/>
      <c r="M37" s="146" t="str">
        <f>IF(ISERROR(J37/J39*100),"",(J37/J39*100))</f>
        <v/>
      </c>
      <c r="N37" s="144"/>
    </row>
    <row r="39" spans="2:14" x14ac:dyDescent="0.15">
      <c r="C39" s="51"/>
    </row>
  </sheetData>
  <mergeCells count="83">
    <mergeCell ref="B27:N27"/>
    <mergeCell ref="B28:N28"/>
    <mergeCell ref="F26:N26"/>
    <mergeCell ref="K22:M22"/>
    <mergeCell ref="C18:E18"/>
    <mergeCell ref="F18:H18"/>
    <mergeCell ref="I18:I19"/>
    <mergeCell ref="J18:N18"/>
    <mergeCell ref="C19:E21"/>
    <mergeCell ref="F19:H21"/>
    <mergeCell ref="J19:N19"/>
    <mergeCell ref="J20:K20"/>
    <mergeCell ref="M20:N20"/>
    <mergeCell ref="J21:N21"/>
    <mergeCell ref="B9:B21"/>
    <mergeCell ref="C9:E9"/>
    <mergeCell ref="F11:H11"/>
    <mergeCell ref="J11:N11"/>
    <mergeCell ref="J14:N14"/>
    <mergeCell ref="C15:E17"/>
    <mergeCell ref="F15:H17"/>
    <mergeCell ref="J15:N15"/>
    <mergeCell ref="J16:K16"/>
    <mergeCell ref="M16:N16"/>
    <mergeCell ref="J17:N17"/>
    <mergeCell ref="C14:E14"/>
    <mergeCell ref="F14:H14"/>
    <mergeCell ref="I14:I15"/>
    <mergeCell ref="L4:N4"/>
    <mergeCell ref="B5:N5"/>
    <mergeCell ref="B8:N8"/>
    <mergeCell ref="K7:N7"/>
    <mergeCell ref="B22:E22"/>
    <mergeCell ref="F22:H22"/>
    <mergeCell ref="I22:J22"/>
    <mergeCell ref="C12:E13"/>
    <mergeCell ref="F12:H13"/>
    <mergeCell ref="J12:K12"/>
    <mergeCell ref="M12:N12"/>
    <mergeCell ref="J13:N13"/>
    <mergeCell ref="F9:N9"/>
    <mergeCell ref="C10:E10"/>
    <mergeCell ref="F10:N10"/>
    <mergeCell ref="C11:E11"/>
    <mergeCell ref="B23:E24"/>
    <mergeCell ref="K23:K24"/>
    <mergeCell ref="I25:J25"/>
    <mergeCell ref="K25:L25"/>
    <mergeCell ref="E25:H25"/>
    <mergeCell ref="B25:D25"/>
    <mergeCell ref="B29:N29"/>
    <mergeCell ref="B30:C30"/>
    <mergeCell ref="D30:G30"/>
    <mergeCell ref="J30:L30"/>
    <mergeCell ref="B31:C31"/>
    <mergeCell ref="D31:G31"/>
    <mergeCell ref="J31:L31"/>
    <mergeCell ref="B32:C32"/>
    <mergeCell ref="D32:G32"/>
    <mergeCell ref="J32:L32"/>
    <mergeCell ref="B33:C33"/>
    <mergeCell ref="D33:G33"/>
    <mergeCell ref="J33:L33"/>
    <mergeCell ref="N35:N37"/>
    <mergeCell ref="M36:M37"/>
    <mergeCell ref="B34:C34"/>
    <mergeCell ref="D34:G34"/>
    <mergeCell ref="J34:L34"/>
    <mergeCell ref="B35:C35"/>
    <mergeCell ref="D35:G35"/>
    <mergeCell ref="J35:L35"/>
    <mergeCell ref="B36:C36"/>
    <mergeCell ref="D36:G36"/>
    <mergeCell ref="B37:C37"/>
    <mergeCell ref="D37:G37"/>
    <mergeCell ref="L36:L37"/>
    <mergeCell ref="M1:N1"/>
    <mergeCell ref="A2:B2"/>
    <mergeCell ref="C2:F2"/>
    <mergeCell ref="K2:N2"/>
    <mergeCell ref="A3:B3"/>
    <mergeCell ref="C3:F3"/>
    <mergeCell ref="M3:N3"/>
  </mergeCells>
  <phoneticPr fontId="2"/>
  <printOptions horizontalCentered="1" verticalCentered="1"/>
  <pageMargins left="0.23622047244094491" right="0.15748031496062992" top="0" bottom="0" header="3.937007874015748E-2" footer="0"/>
  <pageSetup paperSize="9"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6CBFD-DFAD-4903-B0B9-C701FAC39B03}">
  <dimension ref="A1:O33"/>
  <sheetViews>
    <sheetView view="pageBreakPreview" topLeftCell="A4" zoomScaleNormal="100" zoomScaleSheetLayoutView="100" zoomScalePageLayoutView="80" workbookViewId="0">
      <selection activeCell="E8" sqref="E8:F8"/>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256" width="9" style="1"/>
    <col min="257" max="258" width="4.5" style="1" customWidth="1"/>
    <col min="259" max="259" width="3" style="1" customWidth="1"/>
    <col min="260" max="260" width="23.75" style="1" customWidth="1"/>
    <col min="261" max="262" width="13.625" style="1" customWidth="1"/>
    <col min="263" max="263" width="21" style="1" customWidth="1"/>
    <col min="264" max="264" width="2.375" style="1" customWidth="1"/>
    <col min="265" max="265" width="10.625" style="1" customWidth="1"/>
    <col min="266" max="267" width="3" style="1" customWidth="1"/>
    <col min="268" max="268" width="3.125" style="1" customWidth="1"/>
    <col min="269" max="272" width="9" style="1"/>
    <col min="273" max="273" width="5.875" style="1" customWidth="1"/>
    <col min="274" max="512" width="9" style="1"/>
    <col min="513" max="514" width="4.5" style="1" customWidth="1"/>
    <col min="515" max="515" width="3" style="1" customWidth="1"/>
    <col min="516" max="516" width="23.75" style="1" customWidth="1"/>
    <col min="517" max="518" width="13.625" style="1" customWidth="1"/>
    <col min="519" max="519" width="21" style="1" customWidth="1"/>
    <col min="520" max="520" width="2.375" style="1" customWidth="1"/>
    <col min="521" max="521" width="10.625" style="1" customWidth="1"/>
    <col min="522" max="523" width="3" style="1" customWidth="1"/>
    <col min="524" max="524" width="3.125" style="1" customWidth="1"/>
    <col min="525" max="528" width="9" style="1"/>
    <col min="529" max="529" width="5.875" style="1" customWidth="1"/>
    <col min="530" max="768" width="9" style="1"/>
    <col min="769" max="770" width="4.5" style="1" customWidth="1"/>
    <col min="771" max="771" width="3" style="1" customWidth="1"/>
    <col min="772" max="772" width="23.75" style="1" customWidth="1"/>
    <col min="773" max="774" width="13.625" style="1" customWidth="1"/>
    <col min="775" max="775" width="21" style="1" customWidth="1"/>
    <col min="776" max="776" width="2.375" style="1" customWidth="1"/>
    <col min="777" max="777" width="10.625" style="1" customWidth="1"/>
    <col min="778" max="779" width="3" style="1" customWidth="1"/>
    <col min="780" max="780" width="3.125" style="1" customWidth="1"/>
    <col min="781" max="784" width="9" style="1"/>
    <col min="785" max="785" width="5.875" style="1" customWidth="1"/>
    <col min="786" max="1024" width="9" style="1"/>
    <col min="1025" max="1026" width="4.5" style="1" customWidth="1"/>
    <col min="1027" max="1027" width="3" style="1" customWidth="1"/>
    <col min="1028" max="1028" width="23.75" style="1" customWidth="1"/>
    <col min="1029" max="1030" width="13.625" style="1" customWidth="1"/>
    <col min="1031" max="1031" width="21" style="1" customWidth="1"/>
    <col min="1032" max="1032" width="2.375" style="1" customWidth="1"/>
    <col min="1033" max="1033" width="10.625" style="1" customWidth="1"/>
    <col min="1034" max="1035" width="3" style="1" customWidth="1"/>
    <col min="1036" max="1036" width="3.125" style="1" customWidth="1"/>
    <col min="1037" max="1040" width="9" style="1"/>
    <col min="1041" max="1041" width="5.875" style="1" customWidth="1"/>
    <col min="1042" max="1280" width="9" style="1"/>
    <col min="1281" max="1282" width="4.5" style="1" customWidth="1"/>
    <col min="1283" max="1283" width="3" style="1" customWidth="1"/>
    <col min="1284" max="1284" width="23.75" style="1" customWidth="1"/>
    <col min="1285" max="1286" width="13.625" style="1" customWidth="1"/>
    <col min="1287" max="1287" width="21" style="1" customWidth="1"/>
    <col min="1288" max="1288" width="2.375" style="1" customWidth="1"/>
    <col min="1289" max="1289" width="10.625" style="1" customWidth="1"/>
    <col min="1290" max="1291" width="3" style="1" customWidth="1"/>
    <col min="1292" max="1292" width="3.125" style="1" customWidth="1"/>
    <col min="1293" max="1296" width="9" style="1"/>
    <col min="1297" max="1297" width="5.875" style="1" customWidth="1"/>
    <col min="1298" max="1536" width="9" style="1"/>
    <col min="1537" max="1538" width="4.5" style="1" customWidth="1"/>
    <col min="1539" max="1539" width="3" style="1" customWidth="1"/>
    <col min="1540" max="1540" width="23.75" style="1" customWidth="1"/>
    <col min="1541" max="1542" width="13.625" style="1" customWidth="1"/>
    <col min="1543" max="1543" width="21" style="1" customWidth="1"/>
    <col min="1544" max="1544" width="2.375" style="1" customWidth="1"/>
    <col min="1545" max="1545" width="10.625" style="1" customWidth="1"/>
    <col min="1546" max="1547" width="3" style="1" customWidth="1"/>
    <col min="1548" max="1548" width="3.125" style="1" customWidth="1"/>
    <col min="1549" max="1552" width="9" style="1"/>
    <col min="1553" max="1553" width="5.875" style="1" customWidth="1"/>
    <col min="1554" max="1792" width="9" style="1"/>
    <col min="1793" max="1794" width="4.5" style="1" customWidth="1"/>
    <col min="1795" max="1795" width="3" style="1" customWidth="1"/>
    <col min="1796" max="1796" width="23.75" style="1" customWidth="1"/>
    <col min="1797" max="1798" width="13.625" style="1" customWidth="1"/>
    <col min="1799" max="1799" width="21" style="1" customWidth="1"/>
    <col min="1800" max="1800" width="2.375" style="1" customWidth="1"/>
    <col min="1801" max="1801" width="10.625" style="1" customWidth="1"/>
    <col min="1802" max="1803" width="3" style="1" customWidth="1"/>
    <col min="1804" max="1804" width="3.125" style="1" customWidth="1"/>
    <col min="1805" max="1808" width="9" style="1"/>
    <col min="1809" max="1809" width="5.875" style="1" customWidth="1"/>
    <col min="1810" max="2048" width="9" style="1"/>
    <col min="2049" max="2050" width="4.5" style="1" customWidth="1"/>
    <col min="2051" max="2051" width="3" style="1" customWidth="1"/>
    <col min="2052" max="2052" width="23.75" style="1" customWidth="1"/>
    <col min="2053" max="2054" width="13.625" style="1" customWidth="1"/>
    <col min="2055" max="2055" width="21" style="1" customWidth="1"/>
    <col min="2056" max="2056" width="2.375" style="1" customWidth="1"/>
    <col min="2057" max="2057" width="10.625" style="1" customWidth="1"/>
    <col min="2058" max="2059" width="3" style="1" customWidth="1"/>
    <col min="2060" max="2060" width="3.125" style="1" customWidth="1"/>
    <col min="2061" max="2064" width="9" style="1"/>
    <col min="2065" max="2065" width="5.875" style="1" customWidth="1"/>
    <col min="2066" max="2304" width="9" style="1"/>
    <col min="2305" max="2306" width="4.5" style="1" customWidth="1"/>
    <col min="2307" max="2307" width="3" style="1" customWidth="1"/>
    <col min="2308" max="2308" width="23.75" style="1" customWidth="1"/>
    <col min="2309" max="2310" width="13.625" style="1" customWidth="1"/>
    <col min="2311" max="2311" width="21" style="1" customWidth="1"/>
    <col min="2312" max="2312" width="2.375" style="1" customWidth="1"/>
    <col min="2313" max="2313" width="10.625" style="1" customWidth="1"/>
    <col min="2314" max="2315" width="3" style="1" customWidth="1"/>
    <col min="2316" max="2316" width="3.125" style="1" customWidth="1"/>
    <col min="2317" max="2320" width="9" style="1"/>
    <col min="2321" max="2321" width="5.875" style="1" customWidth="1"/>
    <col min="2322" max="2560" width="9" style="1"/>
    <col min="2561" max="2562" width="4.5" style="1" customWidth="1"/>
    <col min="2563" max="2563" width="3" style="1" customWidth="1"/>
    <col min="2564" max="2564" width="23.75" style="1" customWidth="1"/>
    <col min="2565" max="2566" width="13.625" style="1" customWidth="1"/>
    <col min="2567" max="2567" width="21" style="1" customWidth="1"/>
    <col min="2568" max="2568" width="2.375" style="1" customWidth="1"/>
    <col min="2569" max="2569" width="10.625" style="1" customWidth="1"/>
    <col min="2570" max="2571" width="3" style="1" customWidth="1"/>
    <col min="2572" max="2572" width="3.125" style="1" customWidth="1"/>
    <col min="2573" max="2576" width="9" style="1"/>
    <col min="2577" max="2577" width="5.875" style="1" customWidth="1"/>
    <col min="2578" max="2816" width="9" style="1"/>
    <col min="2817" max="2818" width="4.5" style="1" customWidth="1"/>
    <col min="2819" max="2819" width="3" style="1" customWidth="1"/>
    <col min="2820" max="2820" width="23.75" style="1" customWidth="1"/>
    <col min="2821" max="2822" width="13.625" style="1" customWidth="1"/>
    <col min="2823" max="2823" width="21" style="1" customWidth="1"/>
    <col min="2824" max="2824" width="2.375" style="1" customWidth="1"/>
    <col min="2825" max="2825" width="10.625" style="1" customWidth="1"/>
    <col min="2826" max="2827" width="3" style="1" customWidth="1"/>
    <col min="2828" max="2828" width="3.125" style="1" customWidth="1"/>
    <col min="2829" max="2832" width="9" style="1"/>
    <col min="2833" max="2833" width="5.875" style="1" customWidth="1"/>
    <col min="2834" max="3072" width="9" style="1"/>
    <col min="3073" max="3074" width="4.5" style="1" customWidth="1"/>
    <col min="3075" max="3075" width="3" style="1" customWidth="1"/>
    <col min="3076" max="3076" width="23.75" style="1" customWidth="1"/>
    <col min="3077" max="3078" width="13.625" style="1" customWidth="1"/>
    <col min="3079" max="3079" width="21" style="1" customWidth="1"/>
    <col min="3080" max="3080" width="2.375" style="1" customWidth="1"/>
    <col min="3081" max="3081" width="10.625" style="1" customWidth="1"/>
    <col min="3082" max="3083" width="3" style="1" customWidth="1"/>
    <col min="3084" max="3084" width="3.125" style="1" customWidth="1"/>
    <col min="3085" max="3088" width="9" style="1"/>
    <col min="3089" max="3089" width="5.875" style="1" customWidth="1"/>
    <col min="3090" max="3328" width="9" style="1"/>
    <col min="3329" max="3330" width="4.5" style="1" customWidth="1"/>
    <col min="3331" max="3331" width="3" style="1" customWidth="1"/>
    <col min="3332" max="3332" width="23.75" style="1" customWidth="1"/>
    <col min="3333" max="3334" width="13.625" style="1" customWidth="1"/>
    <col min="3335" max="3335" width="21" style="1" customWidth="1"/>
    <col min="3336" max="3336" width="2.375" style="1" customWidth="1"/>
    <col min="3337" max="3337" width="10.625" style="1" customWidth="1"/>
    <col min="3338" max="3339" width="3" style="1" customWidth="1"/>
    <col min="3340" max="3340" width="3.125" style="1" customWidth="1"/>
    <col min="3341" max="3344" width="9" style="1"/>
    <col min="3345" max="3345" width="5.875" style="1" customWidth="1"/>
    <col min="3346" max="3584" width="9" style="1"/>
    <col min="3585" max="3586" width="4.5" style="1" customWidth="1"/>
    <col min="3587" max="3587" width="3" style="1" customWidth="1"/>
    <col min="3588" max="3588" width="23.75" style="1" customWidth="1"/>
    <col min="3589" max="3590" width="13.625" style="1" customWidth="1"/>
    <col min="3591" max="3591" width="21" style="1" customWidth="1"/>
    <col min="3592" max="3592" width="2.375" style="1" customWidth="1"/>
    <col min="3593" max="3593" width="10.625" style="1" customWidth="1"/>
    <col min="3594" max="3595" width="3" style="1" customWidth="1"/>
    <col min="3596" max="3596" width="3.125" style="1" customWidth="1"/>
    <col min="3597" max="3600" width="9" style="1"/>
    <col min="3601" max="3601" width="5.875" style="1" customWidth="1"/>
    <col min="3602" max="3840" width="9" style="1"/>
    <col min="3841" max="3842" width="4.5" style="1" customWidth="1"/>
    <col min="3843" max="3843" width="3" style="1" customWidth="1"/>
    <col min="3844" max="3844" width="23.75" style="1" customWidth="1"/>
    <col min="3845" max="3846" width="13.625" style="1" customWidth="1"/>
    <col min="3847" max="3847" width="21" style="1" customWidth="1"/>
    <col min="3848" max="3848" width="2.375" style="1" customWidth="1"/>
    <col min="3849" max="3849" width="10.625" style="1" customWidth="1"/>
    <col min="3850" max="3851" width="3" style="1" customWidth="1"/>
    <col min="3852" max="3852" width="3.125" style="1" customWidth="1"/>
    <col min="3853" max="3856" width="9" style="1"/>
    <col min="3857" max="3857" width="5.875" style="1" customWidth="1"/>
    <col min="3858" max="4096" width="9" style="1"/>
    <col min="4097" max="4098" width="4.5" style="1" customWidth="1"/>
    <col min="4099" max="4099" width="3" style="1" customWidth="1"/>
    <col min="4100" max="4100" width="23.75" style="1" customWidth="1"/>
    <col min="4101" max="4102" width="13.625" style="1" customWidth="1"/>
    <col min="4103" max="4103" width="21" style="1" customWidth="1"/>
    <col min="4104" max="4104" width="2.375" style="1" customWidth="1"/>
    <col min="4105" max="4105" width="10.625" style="1" customWidth="1"/>
    <col min="4106" max="4107" width="3" style="1" customWidth="1"/>
    <col min="4108" max="4108" width="3.125" style="1" customWidth="1"/>
    <col min="4109" max="4112" width="9" style="1"/>
    <col min="4113" max="4113" width="5.875" style="1" customWidth="1"/>
    <col min="4114" max="4352" width="9" style="1"/>
    <col min="4353" max="4354" width="4.5" style="1" customWidth="1"/>
    <col min="4355" max="4355" width="3" style="1" customWidth="1"/>
    <col min="4356" max="4356" width="23.75" style="1" customWidth="1"/>
    <col min="4357" max="4358" width="13.625" style="1" customWidth="1"/>
    <col min="4359" max="4359" width="21" style="1" customWidth="1"/>
    <col min="4360" max="4360" width="2.375" style="1" customWidth="1"/>
    <col min="4361" max="4361" width="10.625" style="1" customWidth="1"/>
    <col min="4362" max="4363" width="3" style="1" customWidth="1"/>
    <col min="4364" max="4364" width="3.125" style="1" customWidth="1"/>
    <col min="4365" max="4368" width="9" style="1"/>
    <col min="4369" max="4369" width="5.875" style="1" customWidth="1"/>
    <col min="4370" max="4608" width="9" style="1"/>
    <col min="4609" max="4610" width="4.5" style="1" customWidth="1"/>
    <col min="4611" max="4611" width="3" style="1" customWidth="1"/>
    <col min="4612" max="4612" width="23.75" style="1" customWidth="1"/>
    <col min="4613" max="4614" width="13.625" style="1" customWidth="1"/>
    <col min="4615" max="4615" width="21" style="1" customWidth="1"/>
    <col min="4616" max="4616" width="2.375" style="1" customWidth="1"/>
    <col min="4617" max="4617" width="10.625" style="1" customWidth="1"/>
    <col min="4618" max="4619" width="3" style="1" customWidth="1"/>
    <col min="4620" max="4620" width="3.125" style="1" customWidth="1"/>
    <col min="4621" max="4624" width="9" style="1"/>
    <col min="4625" max="4625" width="5.875" style="1" customWidth="1"/>
    <col min="4626" max="4864" width="9" style="1"/>
    <col min="4865" max="4866" width="4.5" style="1" customWidth="1"/>
    <col min="4867" max="4867" width="3" style="1" customWidth="1"/>
    <col min="4868" max="4868" width="23.75" style="1" customWidth="1"/>
    <col min="4869" max="4870" width="13.625" style="1" customWidth="1"/>
    <col min="4871" max="4871" width="21" style="1" customWidth="1"/>
    <col min="4872" max="4872" width="2.375" style="1" customWidth="1"/>
    <col min="4873" max="4873" width="10.625" style="1" customWidth="1"/>
    <col min="4874" max="4875" width="3" style="1" customWidth="1"/>
    <col min="4876" max="4876" width="3.125" style="1" customWidth="1"/>
    <col min="4877" max="4880" width="9" style="1"/>
    <col min="4881" max="4881" width="5.875" style="1" customWidth="1"/>
    <col min="4882" max="5120" width="9" style="1"/>
    <col min="5121" max="5122" width="4.5" style="1" customWidth="1"/>
    <col min="5123" max="5123" width="3" style="1" customWidth="1"/>
    <col min="5124" max="5124" width="23.75" style="1" customWidth="1"/>
    <col min="5125" max="5126" width="13.625" style="1" customWidth="1"/>
    <col min="5127" max="5127" width="21" style="1" customWidth="1"/>
    <col min="5128" max="5128" width="2.375" style="1" customWidth="1"/>
    <col min="5129" max="5129" width="10.625" style="1" customWidth="1"/>
    <col min="5130" max="5131" width="3" style="1" customWidth="1"/>
    <col min="5132" max="5132" width="3.125" style="1" customWidth="1"/>
    <col min="5133" max="5136" width="9" style="1"/>
    <col min="5137" max="5137" width="5.875" style="1" customWidth="1"/>
    <col min="5138" max="5376" width="9" style="1"/>
    <col min="5377" max="5378" width="4.5" style="1" customWidth="1"/>
    <col min="5379" max="5379" width="3" style="1" customWidth="1"/>
    <col min="5380" max="5380" width="23.75" style="1" customWidth="1"/>
    <col min="5381" max="5382" width="13.625" style="1" customWidth="1"/>
    <col min="5383" max="5383" width="21" style="1" customWidth="1"/>
    <col min="5384" max="5384" width="2.375" style="1" customWidth="1"/>
    <col min="5385" max="5385" width="10.625" style="1" customWidth="1"/>
    <col min="5386" max="5387" width="3" style="1" customWidth="1"/>
    <col min="5388" max="5388" width="3.125" style="1" customWidth="1"/>
    <col min="5389" max="5392" width="9" style="1"/>
    <col min="5393" max="5393" width="5.875" style="1" customWidth="1"/>
    <col min="5394" max="5632" width="9" style="1"/>
    <col min="5633" max="5634" width="4.5" style="1" customWidth="1"/>
    <col min="5635" max="5635" width="3" style="1" customWidth="1"/>
    <col min="5636" max="5636" width="23.75" style="1" customWidth="1"/>
    <col min="5637" max="5638" width="13.625" style="1" customWidth="1"/>
    <col min="5639" max="5639" width="21" style="1" customWidth="1"/>
    <col min="5640" max="5640" width="2.375" style="1" customWidth="1"/>
    <col min="5641" max="5641" width="10.625" style="1" customWidth="1"/>
    <col min="5642" max="5643" width="3" style="1" customWidth="1"/>
    <col min="5644" max="5644" width="3.125" style="1" customWidth="1"/>
    <col min="5645" max="5648" width="9" style="1"/>
    <col min="5649" max="5649" width="5.875" style="1" customWidth="1"/>
    <col min="5650" max="5888" width="9" style="1"/>
    <col min="5889" max="5890" width="4.5" style="1" customWidth="1"/>
    <col min="5891" max="5891" width="3" style="1" customWidth="1"/>
    <col min="5892" max="5892" width="23.75" style="1" customWidth="1"/>
    <col min="5893" max="5894" width="13.625" style="1" customWidth="1"/>
    <col min="5895" max="5895" width="21" style="1" customWidth="1"/>
    <col min="5896" max="5896" width="2.375" style="1" customWidth="1"/>
    <col min="5897" max="5897" width="10.625" style="1" customWidth="1"/>
    <col min="5898" max="5899" width="3" style="1" customWidth="1"/>
    <col min="5900" max="5900" width="3.125" style="1" customWidth="1"/>
    <col min="5901" max="5904" width="9" style="1"/>
    <col min="5905" max="5905" width="5.875" style="1" customWidth="1"/>
    <col min="5906" max="6144" width="9" style="1"/>
    <col min="6145" max="6146" width="4.5" style="1" customWidth="1"/>
    <col min="6147" max="6147" width="3" style="1" customWidth="1"/>
    <col min="6148" max="6148" width="23.75" style="1" customWidth="1"/>
    <col min="6149" max="6150" width="13.625" style="1" customWidth="1"/>
    <col min="6151" max="6151" width="21" style="1" customWidth="1"/>
    <col min="6152" max="6152" width="2.375" style="1" customWidth="1"/>
    <col min="6153" max="6153" width="10.625" style="1" customWidth="1"/>
    <col min="6154" max="6155" width="3" style="1" customWidth="1"/>
    <col min="6156" max="6156" width="3.125" style="1" customWidth="1"/>
    <col min="6157" max="6160" width="9" style="1"/>
    <col min="6161" max="6161" width="5.875" style="1" customWidth="1"/>
    <col min="6162" max="6400" width="9" style="1"/>
    <col min="6401" max="6402" width="4.5" style="1" customWidth="1"/>
    <col min="6403" max="6403" width="3" style="1" customWidth="1"/>
    <col min="6404" max="6404" width="23.75" style="1" customWidth="1"/>
    <col min="6405" max="6406" width="13.625" style="1" customWidth="1"/>
    <col min="6407" max="6407" width="21" style="1" customWidth="1"/>
    <col min="6408" max="6408" width="2.375" style="1" customWidth="1"/>
    <col min="6409" max="6409" width="10.625" style="1" customWidth="1"/>
    <col min="6410" max="6411" width="3" style="1" customWidth="1"/>
    <col min="6412" max="6412" width="3.125" style="1" customWidth="1"/>
    <col min="6413" max="6416" width="9" style="1"/>
    <col min="6417" max="6417" width="5.875" style="1" customWidth="1"/>
    <col min="6418" max="6656" width="9" style="1"/>
    <col min="6657" max="6658" width="4.5" style="1" customWidth="1"/>
    <col min="6659" max="6659" width="3" style="1" customWidth="1"/>
    <col min="6660" max="6660" width="23.75" style="1" customWidth="1"/>
    <col min="6661" max="6662" width="13.625" style="1" customWidth="1"/>
    <col min="6663" max="6663" width="21" style="1" customWidth="1"/>
    <col min="6664" max="6664" width="2.375" style="1" customWidth="1"/>
    <col min="6665" max="6665" width="10.625" style="1" customWidth="1"/>
    <col min="6666" max="6667" width="3" style="1" customWidth="1"/>
    <col min="6668" max="6668" width="3.125" style="1" customWidth="1"/>
    <col min="6669" max="6672" width="9" style="1"/>
    <col min="6673" max="6673" width="5.875" style="1" customWidth="1"/>
    <col min="6674" max="6912" width="9" style="1"/>
    <col min="6913" max="6914" width="4.5" style="1" customWidth="1"/>
    <col min="6915" max="6915" width="3" style="1" customWidth="1"/>
    <col min="6916" max="6916" width="23.75" style="1" customWidth="1"/>
    <col min="6917" max="6918" width="13.625" style="1" customWidth="1"/>
    <col min="6919" max="6919" width="21" style="1" customWidth="1"/>
    <col min="6920" max="6920" width="2.375" style="1" customWidth="1"/>
    <col min="6921" max="6921" width="10.625" style="1" customWidth="1"/>
    <col min="6922" max="6923" width="3" style="1" customWidth="1"/>
    <col min="6924" max="6924" width="3.125" style="1" customWidth="1"/>
    <col min="6925" max="6928" width="9" style="1"/>
    <col min="6929" max="6929" width="5.875" style="1" customWidth="1"/>
    <col min="6930" max="7168" width="9" style="1"/>
    <col min="7169" max="7170" width="4.5" style="1" customWidth="1"/>
    <col min="7171" max="7171" width="3" style="1" customWidth="1"/>
    <col min="7172" max="7172" width="23.75" style="1" customWidth="1"/>
    <col min="7173" max="7174" width="13.625" style="1" customWidth="1"/>
    <col min="7175" max="7175" width="21" style="1" customWidth="1"/>
    <col min="7176" max="7176" width="2.375" style="1" customWidth="1"/>
    <col min="7177" max="7177" width="10.625" style="1" customWidth="1"/>
    <col min="7178" max="7179" width="3" style="1" customWidth="1"/>
    <col min="7180" max="7180" width="3.125" style="1" customWidth="1"/>
    <col min="7181" max="7184" width="9" style="1"/>
    <col min="7185" max="7185" width="5.875" style="1" customWidth="1"/>
    <col min="7186" max="7424" width="9" style="1"/>
    <col min="7425" max="7426" width="4.5" style="1" customWidth="1"/>
    <col min="7427" max="7427" width="3" style="1" customWidth="1"/>
    <col min="7428" max="7428" width="23.75" style="1" customWidth="1"/>
    <col min="7429" max="7430" width="13.625" style="1" customWidth="1"/>
    <col min="7431" max="7431" width="21" style="1" customWidth="1"/>
    <col min="7432" max="7432" width="2.375" style="1" customWidth="1"/>
    <col min="7433" max="7433" width="10.625" style="1" customWidth="1"/>
    <col min="7434" max="7435" width="3" style="1" customWidth="1"/>
    <col min="7436" max="7436" width="3.125" style="1" customWidth="1"/>
    <col min="7437" max="7440" width="9" style="1"/>
    <col min="7441" max="7441" width="5.875" style="1" customWidth="1"/>
    <col min="7442" max="7680" width="9" style="1"/>
    <col min="7681" max="7682" width="4.5" style="1" customWidth="1"/>
    <col min="7683" max="7683" width="3" style="1" customWidth="1"/>
    <col min="7684" max="7684" width="23.75" style="1" customWidth="1"/>
    <col min="7685" max="7686" width="13.625" style="1" customWidth="1"/>
    <col min="7687" max="7687" width="21" style="1" customWidth="1"/>
    <col min="7688" max="7688" width="2.375" style="1" customWidth="1"/>
    <col min="7689" max="7689" width="10.625" style="1" customWidth="1"/>
    <col min="7690" max="7691" width="3" style="1" customWidth="1"/>
    <col min="7692" max="7692" width="3.125" style="1" customWidth="1"/>
    <col min="7693" max="7696" width="9" style="1"/>
    <col min="7697" max="7697" width="5.875" style="1" customWidth="1"/>
    <col min="7698" max="7936" width="9" style="1"/>
    <col min="7937" max="7938" width="4.5" style="1" customWidth="1"/>
    <col min="7939" max="7939" width="3" style="1" customWidth="1"/>
    <col min="7940" max="7940" width="23.75" style="1" customWidth="1"/>
    <col min="7941" max="7942" width="13.625" style="1" customWidth="1"/>
    <col min="7943" max="7943" width="21" style="1" customWidth="1"/>
    <col min="7944" max="7944" width="2.375" style="1" customWidth="1"/>
    <col min="7945" max="7945" width="10.625" style="1" customWidth="1"/>
    <col min="7946" max="7947" width="3" style="1" customWidth="1"/>
    <col min="7948" max="7948" width="3.125" style="1" customWidth="1"/>
    <col min="7949" max="7952" width="9" style="1"/>
    <col min="7953" max="7953" width="5.875" style="1" customWidth="1"/>
    <col min="7954" max="8192" width="9" style="1"/>
    <col min="8193" max="8194" width="4.5" style="1" customWidth="1"/>
    <col min="8195" max="8195" width="3" style="1" customWidth="1"/>
    <col min="8196" max="8196" width="23.75" style="1" customWidth="1"/>
    <col min="8197" max="8198" width="13.625" style="1" customWidth="1"/>
    <col min="8199" max="8199" width="21" style="1" customWidth="1"/>
    <col min="8200" max="8200" width="2.375" style="1" customWidth="1"/>
    <col min="8201" max="8201" width="10.625" style="1" customWidth="1"/>
    <col min="8202" max="8203" width="3" style="1" customWidth="1"/>
    <col min="8204" max="8204" width="3.125" style="1" customWidth="1"/>
    <col min="8205" max="8208" width="9" style="1"/>
    <col min="8209" max="8209" width="5.875" style="1" customWidth="1"/>
    <col min="8210" max="8448" width="9" style="1"/>
    <col min="8449" max="8450" width="4.5" style="1" customWidth="1"/>
    <col min="8451" max="8451" width="3" style="1" customWidth="1"/>
    <col min="8452" max="8452" width="23.75" style="1" customWidth="1"/>
    <col min="8453" max="8454" width="13.625" style="1" customWidth="1"/>
    <col min="8455" max="8455" width="21" style="1" customWidth="1"/>
    <col min="8456" max="8456" width="2.375" style="1" customWidth="1"/>
    <col min="8457" max="8457" width="10.625" style="1" customWidth="1"/>
    <col min="8458" max="8459" width="3" style="1" customWidth="1"/>
    <col min="8460" max="8460" width="3.125" style="1" customWidth="1"/>
    <col min="8461" max="8464" width="9" style="1"/>
    <col min="8465" max="8465" width="5.875" style="1" customWidth="1"/>
    <col min="8466" max="8704" width="9" style="1"/>
    <col min="8705" max="8706" width="4.5" style="1" customWidth="1"/>
    <col min="8707" max="8707" width="3" style="1" customWidth="1"/>
    <col min="8708" max="8708" width="23.75" style="1" customWidth="1"/>
    <col min="8709" max="8710" width="13.625" style="1" customWidth="1"/>
    <col min="8711" max="8711" width="21" style="1" customWidth="1"/>
    <col min="8712" max="8712" width="2.375" style="1" customWidth="1"/>
    <col min="8713" max="8713" width="10.625" style="1" customWidth="1"/>
    <col min="8714" max="8715" width="3" style="1" customWidth="1"/>
    <col min="8716" max="8716" width="3.125" style="1" customWidth="1"/>
    <col min="8717" max="8720" width="9" style="1"/>
    <col min="8721" max="8721" width="5.875" style="1" customWidth="1"/>
    <col min="8722" max="8960" width="9" style="1"/>
    <col min="8961" max="8962" width="4.5" style="1" customWidth="1"/>
    <col min="8963" max="8963" width="3" style="1" customWidth="1"/>
    <col min="8964" max="8964" width="23.75" style="1" customWidth="1"/>
    <col min="8965" max="8966" width="13.625" style="1" customWidth="1"/>
    <col min="8967" max="8967" width="21" style="1" customWidth="1"/>
    <col min="8968" max="8968" width="2.375" style="1" customWidth="1"/>
    <col min="8969" max="8969" width="10.625" style="1" customWidth="1"/>
    <col min="8970" max="8971" width="3" style="1" customWidth="1"/>
    <col min="8972" max="8972" width="3.125" style="1" customWidth="1"/>
    <col min="8973" max="8976" width="9" style="1"/>
    <col min="8977" max="8977" width="5.875" style="1" customWidth="1"/>
    <col min="8978" max="9216" width="9" style="1"/>
    <col min="9217" max="9218" width="4.5" style="1" customWidth="1"/>
    <col min="9219" max="9219" width="3" style="1" customWidth="1"/>
    <col min="9220" max="9220" width="23.75" style="1" customWidth="1"/>
    <col min="9221" max="9222" width="13.625" style="1" customWidth="1"/>
    <col min="9223" max="9223" width="21" style="1" customWidth="1"/>
    <col min="9224" max="9224" width="2.375" style="1" customWidth="1"/>
    <col min="9225" max="9225" width="10.625" style="1" customWidth="1"/>
    <col min="9226" max="9227" width="3" style="1" customWidth="1"/>
    <col min="9228" max="9228" width="3.125" style="1" customWidth="1"/>
    <col min="9229" max="9232" width="9" style="1"/>
    <col min="9233" max="9233" width="5.875" style="1" customWidth="1"/>
    <col min="9234" max="9472" width="9" style="1"/>
    <col min="9473" max="9474" width="4.5" style="1" customWidth="1"/>
    <col min="9475" max="9475" width="3" style="1" customWidth="1"/>
    <col min="9476" max="9476" width="23.75" style="1" customWidth="1"/>
    <col min="9477" max="9478" width="13.625" style="1" customWidth="1"/>
    <col min="9479" max="9479" width="21" style="1" customWidth="1"/>
    <col min="9480" max="9480" width="2.375" style="1" customWidth="1"/>
    <col min="9481" max="9481" width="10.625" style="1" customWidth="1"/>
    <col min="9482" max="9483" width="3" style="1" customWidth="1"/>
    <col min="9484" max="9484" width="3.125" style="1" customWidth="1"/>
    <col min="9485" max="9488" width="9" style="1"/>
    <col min="9489" max="9489" width="5.875" style="1" customWidth="1"/>
    <col min="9490" max="9728" width="9" style="1"/>
    <col min="9729" max="9730" width="4.5" style="1" customWidth="1"/>
    <col min="9731" max="9731" width="3" style="1" customWidth="1"/>
    <col min="9732" max="9732" width="23.75" style="1" customWidth="1"/>
    <col min="9733" max="9734" width="13.625" style="1" customWidth="1"/>
    <col min="9735" max="9735" width="21" style="1" customWidth="1"/>
    <col min="9736" max="9736" width="2.375" style="1" customWidth="1"/>
    <col min="9737" max="9737" width="10.625" style="1" customWidth="1"/>
    <col min="9738" max="9739" width="3" style="1" customWidth="1"/>
    <col min="9740" max="9740" width="3.125" style="1" customWidth="1"/>
    <col min="9741" max="9744" width="9" style="1"/>
    <col min="9745" max="9745" width="5.875" style="1" customWidth="1"/>
    <col min="9746" max="9984" width="9" style="1"/>
    <col min="9985" max="9986" width="4.5" style="1" customWidth="1"/>
    <col min="9987" max="9987" width="3" style="1" customWidth="1"/>
    <col min="9988" max="9988" width="23.75" style="1" customWidth="1"/>
    <col min="9989" max="9990" width="13.625" style="1" customWidth="1"/>
    <col min="9991" max="9991" width="21" style="1" customWidth="1"/>
    <col min="9992" max="9992" width="2.375" style="1" customWidth="1"/>
    <col min="9993" max="9993" width="10.625" style="1" customWidth="1"/>
    <col min="9994" max="9995" width="3" style="1" customWidth="1"/>
    <col min="9996" max="9996" width="3.125" style="1" customWidth="1"/>
    <col min="9997" max="10000" width="9" style="1"/>
    <col min="10001" max="10001" width="5.875" style="1" customWidth="1"/>
    <col min="10002" max="10240" width="9" style="1"/>
    <col min="10241" max="10242" width="4.5" style="1" customWidth="1"/>
    <col min="10243" max="10243" width="3" style="1" customWidth="1"/>
    <col min="10244" max="10244" width="23.75" style="1" customWidth="1"/>
    <col min="10245" max="10246" width="13.625" style="1" customWidth="1"/>
    <col min="10247" max="10247" width="21" style="1" customWidth="1"/>
    <col min="10248" max="10248" width="2.375" style="1" customWidth="1"/>
    <col min="10249" max="10249" width="10.625" style="1" customWidth="1"/>
    <col min="10250" max="10251" width="3" style="1" customWidth="1"/>
    <col min="10252" max="10252" width="3.125" style="1" customWidth="1"/>
    <col min="10253" max="10256" width="9" style="1"/>
    <col min="10257" max="10257" width="5.875" style="1" customWidth="1"/>
    <col min="10258" max="10496" width="9" style="1"/>
    <col min="10497" max="10498" width="4.5" style="1" customWidth="1"/>
    <col min="10499" max="10499" width="3" style="1" customWidth="1"/>
    <col min="10500" max="10500" width="23.75" style="1" customWidth="1"/>
    <col min="10501" max="10502" width="13.625" style="1" customWidth="1"/>
    <col min="10503" max="10503" width="21" style="1" customWidth="1"/>
    <col min="10504" max="10504" width="2.375" style="1" customWidth="1"/>
    <col min="10505" max="10505" width="10.625" style="1" customWidth="1"/>
    <col min="10506" max="10507" width="3" style="1" customWidth="1"/>
    <col min="10508" max="10508" width="3.125" style="1" customWidth="1"/>
    <col min="10509" max="10512" width="9" style="1"/>
    <col min="10513" max="10513" width="5.875" style="1" customWidth="1"/>
    <col min="10514" max="10752" width="9" style="1"/>
    <col min="10753" max="10754" width="4.5" style="1" customWidth="1"/>
    <col min="10755" max="10755" width="3" style="1" customWidth="1"/>
    <col min="10756" max="10756" width="23.75" style="1" customWidth="1"/>
    <col min="10757" max="10758" width="13.625" style="1" customWidth="1"/>
    <col min="10759" max="10759" width="21" style="1" customWidth="1"/>
    <col min="10760" max="10760" width="2.375" style="1" customWidth="1"/>
    <col min="10761" max="10761" width="10.625" style="1" customWidth="1"/>
    <col min="10762" max="10763" width="3" style="1" customWidth="1"/>
    <col min="10764" max="10764" width="3.125" style="1" customWidth="1"/>
    <col min="10765" max="10768" width="9" style="1"/>
    <col min="10769" max="10769" width="5.875" style="1" customWidth="1"/>
    <col min="10770" max="11008" width="9" style="1"/>
    <col min="11009" max="11010" width="4.5" style="1" customWidth="1"/>
    <col min="11011" max="11011" width="3" style="1" customWidth="1"/>
    <col min="11012" max="11012" width="23.75" style="1" customWidth="1"/>
    <col min="11013" max="11014" width="13.625" style="1" customWidth="1"/>
    <col min="11015" max="11015" width="21" style="1" customWidth="1"/>
    <col min="11016" max="11016" width="2.375" style="1" customWidth="1"/>
    <col min="11017" max="11017" width="10.625" style="1" customWidth="1"/>
    <col min="11018" max="11019" width="3" style="1" customWidth="1"/>
    <col min="11020" max="11020" width="3.125" style="1" customWidth="1"/>
    <col min="11021" max="11024" width="9" style="1"/>
    <col min="11025" max="11025" width="5.875" style="1" customWidth="1"/>
    <col min="11026" max="11264" width="9" style="1"/>
    <col min="11265" max="11266" width="4.5" style="1" customWidth="1"/>
    <col min="11267" max="11267" width="3" style="1" customWidth="1"/>
    <col min="11268" max="11268" width="23.75" style="1" customWidth="1"/>
    <col min="11269" max="11270" width="13.625" style="1" customWidth="1"/>
    <col min="11271" max="11271" width="21" style="1" customWidth="1"/>
    <col min="11272" max="11272" width="2.375" style="1" customWidth="1"/>
    <col min="11273" max="11273" width="10.625" style="1" customWidth="1"/>
    <col min="11274" max="11275" width="3" style="1" customWidth="1"/>
    <col min="11276" max="11276" width="3.125" style="1" customWidth="1"/>
    <col min="11277" max="11280" width="9" style="1"/>
    <col min="11281" max="11281" width="5.875" style="1" customWidth="1"/>
    <col min="11282" max="11520" width="9" style="1"/>
    <col min="11521" max="11522" width="4.5" style="1" customWidth="1"/>
    <col min="11523" max="11523" width="3" style="1" customWidth="1"/>
    <col min="11524" max="11524" width="23.75" style="1" customWidth="1"/>
    <col min="11525" max="11526" width="13.625" style="1" customWidth="1"/>
    <col min="11527" max="11527" width="21" style="1" customWidth="1"/>
    <col min="11528" max="11528" width="2.375" style="1" customWidth="1"/>
    <col min="11529" max="11529" width="10.625" style="1" customWidth="1"/>
    <col min="11530" max="11531" width="3" style="1" customWidth="1"/>
    <col min="11532" max="11532" width="3.125" style="1" customWidth="1"/>
    <col min="11533" max="11536" width="9" style="1"/>
    <col min="11537" max="11537" width="5.875" style="1" customWidth="1"/>
    <col min="11538" max="11776" width="9" style="1"/>
    <col min="11777" max="11778" width="4.5" style="1" customWidth="1"/>
    <col min="11779" max="11779" width="3" style="1" customWidth="1"/>
    <col min="11780" max="11780" width="23.75" style="1" customWidth="1"/>
    <col min="11781" max="11782" width="13.625" style="1" customWidth="1"/>
    <col min="11783" max="11783" width="21" style="1" customWidth="1"/>
    <col min="11784" max="11784" width="2.375" style="1" customWidth="1"/>
    <col min="11785" max="11785" width="10.625" style="1" customWidth="1"/>
    <col min="11786" max="11787" width="3" style="1" customWidth="1"/>
    <col min="11788" max="11788" width="3.125" style="1" customWidth="1"/>
    <col min="11789" max="11792" width="9" style="1"/>
    <col min="11793" max="11793" width="5.875" style="1" customWidth="1"/>
    <col min="11794" max="12032" width="9" style="1"/>
    <col min="12033" max="12034" width="4.5" style="1" customWidth="1"/>
    <col min="12035" max="12035" width="3" style="1" customWidth="1"/>
    <col min="12036" max="12036" width="23.75" style="1" customWidth="1"/>
    <col min="12037" max="12038" width="13.625" style="1" customWidth="1"/>
    <col min="12039" max="12039" width="21" style="1" customWidth="1"/>
    <col min="12040" max="12040" width="2.375" style="1" customWidth="1"/>
    <col min="12041" max="12041" width="10.625" style="1" customWidth="1"/>
    <col min="12042" max="12043" width="3" style="1" customWidth="1"/>
    <col min="12044" max="12044" width="3.125" style="1" customWidth="1"/>
    <col min="12045" max="12048" width="9" style="1"/>
    <col min="12049" max="12049" width="5.875" style="1" customWidth="1"/>
    <col min="12050" max="12288" width="9" style="1"/>
    <col min="12289" max="12290" width="4.5" style="1" customWidth="1"/>
    <col min="12291" max="12291" width="3" style="1" customWidth="1"/>
    <col min="12292" max="12292" width="23.75" style="1" customWidth="1"/>
    <col min="12293" max="12294" width="13.625" style="1" customWidth="1"/>
    <col min="12295" max="12295" width="21" style="1" customWidth="1"/>
    <col min="12296" max="12296" width="2.375" style="1" customWidth="1"/>
    <col min="12297" max="12297" width="10.625" style="1" customWidth="1"/>
    <col min="12298" max="12299" width="3" style="1" customWidth="1"/>
    <col min="12300" max="12300" width="3.125" style="1" customWidth="1"/>
    <col min="12301" max="12304" width="9" style="1"/>
    <col min="12305" max="12305" width="5.875" style="1" customWidth="1"/>
    <col min="12306" max="12544" width="9" style="1"/>
    <col min="12545" max="12546" width="4.5" style="1" customWidth="1"/>
    <col min="12547" max="12547" width="3" style="1" customWidth="1"/>
    <col min="12548" max="12548" width="23.75" style="1" customWidth="1"/>
    <col min="12549" max="12550" width="13.625" style="1" customWidth="1"/>
    <col min="12551" max="12551" width="21" style="1" customWidth="1"/>
    <col min="12552" max="12552" width="2.375" style="1" customWidth="1"/>
    <col min="12553" max="12553" width="10.625" style="1" customWidth="1"/>
    <col min="12554" max="12555" width="3" style="1" customWidth="1"/>
    <col min="12556" max="12556" width="3.125" style="1" customWidth="1"/>
    <col min="12557" max="12560" width="9" style="1"/>
    <col min="12561" max="12561" width="5.875" style="1" customWidth="1"/>
    <col min="12562" max="12800" width="9" style="1"/>
    <col min="12801" max="12802" width="4.5" style="1" customWidth="1"/>
    <col min="12803" max="12803" width="3" style="1" customWidth="1"/>
    <col min="12804" max="12804" width="23.75" style="1" customWidth="1"/>
    <col min="12805" max="12806" width="13.625" style="1" customWidth="1"/>
    <col min="12807" max="12807" width="21" style="1" customWidth="1"/>
    <col min="12808" max="12808" width="2.375" style="1" customWidth="1"/>
    <col min="12809" max="12809" width="10.625" style="1" customWidth="1"/>
    <col min="12810" max="12811" width="3" style="1" customWidth="1"/>
    <col min="12812" max="12812" width="3.125" style="1" customWidth="1"/>
    <col min="12813" max="12816" width="9" style="1"/>
    <col min="12817" max="12817" width="5.875" style="1" customWidth="1"/>
    <col min="12818" max="13056" width="9" style="1"/>
    <col min="13057" max="13058" width="4.5" style="1" customWidth="1"/>
    <col min="13059" max="13059" width="3" style="1" customWidth="1"/>
    <col min="13060" max="13060" width="23.75" style="1" customWidth="1"/>
    <col min="13061" max="13062" width="13.625" style="1" customWidth="1"/>
    <col min="13063" max="13063" width="21" style="1" customWidth="1"/>
    <col min="13064" max="13064" width="2.375" style="1" customWidth="1"/>
    <col min="13065" max="13065" width="10.625" style="1" customWidth="1"/>
    <col min="13066" max="13067" width="3" style="1" customWidth="1"/>
    <col min="13068" max="13068" width="3.125" style="1" customWidth="1"/>
    <col min="13069" max="13072" width="9" style="1"/>
    <col min="13073" max="13073" width="5.875" style="1" customWidth="1"/>
    <col min="13074" max="13312" width="9" style="1"/>
    <col min="13313" max="13314" width="4.5" style="1" customWidth="1"/>
    <col min="13315" max="13315" width="3" style="1" customWidth="1"/>
    <col min="13316" max="13316" width="23.75" style="1" customWidth="1"/>
    <col min="13317" max="13318" width="13.625" style="1" customWidth="1"/>
    <col min="13319" max="13319" width="21" style="1" customWidth="1"/>
    <col min="13320" max="13320" width="2.375" style="1" customWidth="1"/>
    <col min="13321" max="13321" width="10.625" style="1" customWidth="1"/>
    <col min="13322" max="13323" width="3" style="1" customWidth="1"/>
    <col min="13324" max="13324" width="3.125" style="1" customWidth="1"/>
    <col min="13325" max="13328" width="9" style="1"/>
    <col min="13329" max="13329" width="5.875" style="1" customWidth="1"/>
    <col min="13330" max="13568" width="9" style="1"/>
    <col min="13569" max="13570" width="4.5" style="1" customWidth="1"/>
    <col min="13571" max="13571" width="3" style="1" customWidth="1"/>
    <col min="13572" max="13572" width="23.75" style="1" customWidth="1"/>
    <col min="13573" max="13574" width="13.625" style="1" customWidth="1"/>
    <col min="13575" max="13575" width="21" style="1" customWidth="1"/>
    <col min="13576" max="13576" width="2.375" style="1" customWidth="1"/>
    <col min="13577" max="13577" width="10.625" style="1" customWidth="1"/>
    <col min="13578" max="13579" width="3" style="1" customWidth="1"/>
    <col min="13580" max="13580" width="3.125" style="1" customWidth="1"/>
    <col min="13581" max="13584" width="9" style="1"/>
    <col min="13585" max="13585" width="5.875" style="1" customWidth="1"/>
    <col min="13586" max="13824" width="9" style="1"/>
    <col min="13825" max="13826" width="4.5" style="1" customWidth="1"/>
    <col min="13827" max="13827" width="3" style="1" customWidth="1"/>
    <col min="13828" max="13828" width="23.75" style="1" customWidth="1"/>
    <col min="13829" max="13830" width="13.625" style="1" customWidth="1"/>
    <col min="13831" max="13831" width="21" style="1" customWidth="1"/>
    <col min="13832" max="13832" width="2.375" style="1" customWidth="1"/>
    <col min="13833" max="13833" width="10.625" style="1" customWidth="1"/>
    <col min="13834" max="13835" width="3" style="1" customWidth="1"/>
    <col min="13836" max="13836" width="3.125" style="1" customWidth="1"/>
    <col min="13837" max="13840" width="9" style="1"/>
    <col min="13841" max="13841" width="5.875" style="1" customWidth="1"/>
    <col min="13842" max="14080" width="9" style="1"/>
    <col min="14081" max="14082" width="4.5" style="1" customWidth="1"/>
    <col min="14083" max="14083" width="3" style="1" customWidth="1"/>
    <col min="14084" max="14084" width="23.75" style="1" customWidth="1"/>
    <col min="14085" max="14086" width="13.625" style="1" customWidth="1"/>
    <col min="14087" max="14087" width="21" style="1" customWidth="1"/>
    <col min="14088" max="14088" width="2.375" style="1" customWidth="1"/>
    <col min="14089" max="14089" width="10.625" style="1" customWidth="1"/>
    <col min="14090" max="14091" width="3" style="1" customWidth="1"/>
    <col min="14092" max="14092" width="3.125" style="1" customWidth="1"/>
    <col min="14093" max="14096" width="9" style="1"/>
    <col min="14097" max="14097" width="5.875" style="1" customWidth="1"/>
    <col min="14098" max="14336" width="9" style="1"/>
    <col min="14337" max="14338" width="4.5" style="1" customWidth="1"/>
    <col min="14339" max="14339" width="3" style="1" customWidth="1"/>
    <col min="14340" max="14340" width="23.75" style="1" customWidth="1"/>
    <col min="14341" max="14342" width="13.625" style="1" customWidth="1"/>
    <col min="14343" max="14343" width="21" style="1" customWidth="1"/>
    <col min="14344" max="14344" width="2.375" style="1" customWidth="1"/>
    <col min="14345" max="14345" width="10.625" style="1" customWidth="1"/>
    <col min="14346" max="14347" width="3" style="1" customWidth="1"/>
    <col min="14348" max="14348" width="3.125" style="1" customWidth="1"/>
    <col min="14349" max="14352" width="9" style="1"/>
    <col min="14353" max="14353" width="5.875" style="1" customWidth="1"/>
    <col min="14354" max="14592" width="9" style="1"/>
    <col min="14593" max="14594" width="4.5" style="1" customWidth="1"/>
    <col min="14595" max="14595" width="3" style="1" customWidth="1"/>
    <col min="14596" max="14596" width="23.75" style="1" customWidth="1"/>
    <col min="14597" max="14598" width="13.625" style="1" customWidth="1"/>
    <col min="14599" max="14599" width="21" style="1" customWidth="1"/>
    <col min="14600" max="14600" width="2.375" style="1" customWidth="1"/>
    <col min="14601" max="14601" width="10.625" style="1" customWidth="1"/>
    <col min="14602" max="14603" width="3" style="1" customWidth="1"/>
    <col min="14604" max="14604" width="3.125" style="1" customWidth="1"/>
    <col min="14605" max="14608" width="9" style="1"/>
    <col min="14609" max="14609" width="5.875" style="1" customWidth="1"/>
    <col min="14610" max="14848" width="9" style="1"/>
    <col min="14849" max="14850" width="4.5" style="1" customWidth="1"/>
    <col min="14851" max="14851" width="3" style="1" customWidth="1"/>
    <col min="14852" max="14852" width="23.75" style="1" customWidth="1"/>
    <col min="14853" max="14854" width="13.625" style="1" customWidth="1"/>
    <col min="14855" max="14855" width="21" style="1" customWidth="1"/>
    <col min="14856" max="14856" width="2.375" style="1" customWidth="1"/>
    <col min="14857" max="14857" width="10.625" style="1" customWidth="1"/>
    <col min="14858" max="14859" width="3" style="1" customWidth="1"/>
    <col min="14860" max="14860" width="3.125" style="1" customWidth="1"/>
    <col min="14861" max="14864" width="9" style="1"/>
    <col min="14865" max="14865" width="5.875" style="1" customWidth="1"/>
    <col min="14866" max="15104" width="9" style="1"/>
    <col min="15105" max="15106" width="4.5" style="1" customWidth="1"/>
    <col min="15107" max="15107" width="3" style="1" customWidth="1"/>
    <col min="15108" max="15108" width="23.75" style="1" customWidth="1"/>
    <col min="15109" max="15110" width="13.625" style="1" customWidth="1"/>
    <col min="15111" max="15111" width="21" style="1" customWidth="1"/>
    <col min="15112" max="15112" width="2.375" style="1" customWidth="1"/>
    <col min="15113" max="15113" width="10.625" style="1" customWidth="1"/>
    <col min="15114" max="15115" width="3" style="1" customWidth="1"/>
    <col min="15116" max="15116" width="3.125" style="1" customWidth="1"/>
    <col min="15117" max="15120" width="9" style="1"/>
    <col min="15121" max="15121" width="5.875" style="1" customWidth="1"/>
    <col min="15122" max="15360" width="9" style="1"/>
    <col min="15361" max="15362" width="4.5" style="1" customWidth="1"/>
    <col min="15363" max="15363" width="3" style="1" customWidth="1"/>
    <col min="15364" max="15364" width="23.75" style="1" customWidth="1"/>
    <col min="15365" max="15366" width="13.625" style="1" customWidth="1"/>
    <col min="15367" max="15367" width="21" style="1" customWidth="1"/>
    <col min="15368" max="15368" width="2.375" style="1" customWidth="1"/>
    <col min="15369" max="15369" width="10.625" style="1" customWidth="1"/>
    <col min="15370" max="15371" width="3" style="1" customWidth="1"/>
    <col min="15372" max="15372" width="3.125" style="1" customWidth="1"/>
    <col min="15373" max="15376" width="9" style="1"/>
    <col min="15377" max="15377" width="5.875" style="1" customWidth="1"/>
    <col min="15378" max="15616" width="9" style="1"/>
    <col min="15617" max="15618" width="4.5" style="1" customWidth="1"/>
    <col min="15619" max="15619" width="3" style="1" customWidth="1"/>
    <col min="15620" max="15620" width="23.75" style="1" customWidth="1"/>
    <col min="15621" max="15622" width="13.625" style="1" customWidth="1"/>
    <col min="15623" max="15623" width="21" style="1" customWidth="1"/>
    <col min="15624" max="15624" width="2.375" style="1" customWidth="1"/>
    <col min="15625" max="15625" width="10.625" style="1" customWidth="1"/>
    <col min="15626" max="15627" width="3" style="1" customWidth="1"/>
    <col min="15628" max="15628" width="3.125" style="1" customWidth="1"/>
    <col min="15629" max="15632" width="9" style="1"/>
    <col min="15633" max="15633" width="5.875" style="1" customWidth="1"/>
    <col min="15634" max="15872" width="9" style="1"/>
    <col min="15873" max="15874" width="4.5" style="1" customWidth="1"/>
    <col min="15875" max="15875" width="3" style="1" customWidth="1"/>
    <col min="15876" max="15876" width="23.75" style="1" customWidth="1"/>
    <col min="15877" max="15878" width="13.625" style="1" customWidth="1"/>
    <col min="15879" max="15879" width="21" style="1" customWidth="1"/>
    <col min="15880" max="15880" width="2.375" style="1" customWidth="1"/>
    <col min="15881" max="15881" width="10.625" style="1" customWidth="1"/>
    <col min="15882" max="15883" width="3" style="1" customWidth="1"/>
    <col min="15884" max="15884" width="3.125" style="1" customWidth="1"/>
    <col min="15885" max="15888" width="9" style="1"/>
    <col min="15889" max="15889" width="5.875" style="1" customWidth="1"/>
    <col min="15890" max="16128" width="9" style="1"/>
    <col min="16129" max="16130" width="4.5" style="1" customWidth="1"/>
    <col min="16131" max="16131" width="3" style="1" customWidth="1"/>
    <col min="16132" max="16132" width="23.75" style="1" customWidth="1"/>
    <col min="16133" max="16134" width="13.625" style="1" customWidth="1"/>
    <col min="16135" max="16135" width="21" style="1" customWidth="1"/>
    <col min="16136" max="16136" width="2.375" style="1" customWidth="1"/>
    <col min="16137" max="16137" width="10.625" style="1" customWidth="1"/>
    <col min="16138" max="16139" width="3" style="1" customWidth="1"/>
    <col min="16140" max="16140" width="3.125" style="1" customWidth="1"/>
    <col min="16141" max="16144" width="9" style="1"/>
    <col min="16145" max="16145" width="5.875" style="1" customWidth="1"/>
    <col min="16146" max="16384" width="9" style="1"/>
  </cols>
  <sheetData>
    <row r="1" spans="1:15" ht="18" customHeight="1" x14ac:dyDescent="0.15">
      <c r="G1" s="269" t="s">
        <v>147</v>
      </c>
      <c r="H1" s="269"/>
      <c r="I1" s="269"/>
      <c r="J1" s="269"/>
      <c r="K1" s="269"/>
      <c r="L1" s="2"/>
    </row>
    <row r="2" spans="1:15" ht="24.75" customHeight="1" x14ac:dyDescent="0.15">
      <c r="A2" s="35" t="s">
        <v>28</v>
      </c>
      <c r="F2" s="2" t="s">
        <v>29</v>
      </c>
      <c r="G2" s="270">
        <f>健康増進申込書!F10</f>
        <v>0</v>
      </c>
      <c r="H2" s="270"/>
      <c r="I2" s="270"/>
      <c r="J2" s="270"/>
      <c r="K2" s="270"/>
      <c r="L2" s="100"/>
    </row>
    <row r="3" spans="1:15" ht="17.25" customHeight="1" thickBot="1" x14ac:dyDescent="0.2">
      <c r="A3" s="271" t="s">
        <v>102</v>
      </c>
      <c r="B3" s="271"/>
      <c r="C3" s="271"/>
      <c r="D3" s="271"/>
      <c r="E3" s="271"/>
      <c r="F3" s="271"/>
      <c r="G3" s="271"/>
      <c r="H3" s="101"/>
      <c r="I3" s="272" t="s">
        <v>30</v>
      </c>
      <c r="J3" s="272"/>
      <c r="K3" s="272"/>
      <c r="L3" s="102"/>
    </row>
    <row r="4" spans="1:15" ht="22.5" customHeight="1" thickBot="1" x14ac:dyDescent="0.2">
      <c r="A4" s="273" t="s">
        <v>31</v>
      </c>
      <c r="B4" s="274"/>
      <c r="C4" s="275"/>
      <c r="D4" s="276"/>
      <c r="E4" s="277" t="s">
        <v>32</v>
      </c>
      <c r="F4" s="278"/>
      <c r="G4" s="279" t="s">
        <v>33</v>
      </c>
      <c r="H4" s="279"/>
      <c r="I4" s="274"/>
      <c r="J4" s="275"/>
      <c r="K4" s="280"/>
      <c r="L4" s="103"/>
    </row>
    <row r="5" spans="1:15" ht="30.75" customHeight="1" thickBot="1" x14ac:dyDescent="0.2">
      <c r="A5" s="325" t="s">
        <v>34</v>
      </c>
      <c r="B5" s="3" t="s">
        <v>35</v>
      </c>
      <c r="C5" s="327" t="s">
        <v>149</v>
      </c>
      <c r="D5" s="328"/>
      <c r="E5" s="329">
        <f>健康増進申込書!K22</f>
        <v>0</v>
      </c>
      <c r="F5" s="330"/>
      <c r="G5" s="331" t="s">
        <v>36</v>
      </c>
      <c r="H5" s="332"/>
      <c r="I5" s="332"/>
      <c r="J5" s="332"/>
      <c r="K5" s="333"/>
      <c r="L5" s="104"/>
    </row>
    <row r="6" spans="1:15" ht="30.75" customHeight="1" x14ac:dyDescent="0.15">
      <c r="A6" s="326"/>
      <c r="B6" s="298" t="s">
        <v>37</v>
      </c>
      <c r="C6" s="4" t="s">
        <v>38</v>
      </c>
      <c r="D6" s="5" t="s">
        <v>39</v>
      </c>
      <c r="E6" s="301"/>
      <c r="F6" s="302"/>
      <c r="G6" s="303"/>
      <c r="H6" s="304"/>
      <c r="I6" s="304"/>
      <c r="J6" s="304"/>
      <c r="K6" s="305"/>
      <c r="L6" s="105"/>
    </row>
    <row r="7" spans="1:15" ht="30.75" customHeight="1" x14ac:dyDescent="0.15">
      <c r="A7" s="326"/>
      <c r="B7" s="299"/>
      <c r="C7" s="6" t="s">
        <v>40</v>
      </c>
      <c r="D7" s="7" t="s">
        <v>41</v>
      </c>
      <c r="E7" s="306"/>
      <c r="F7" s="307"/>
      <c r="G7" s="281"/>
      <c r="H7" s="282"/>
      <c r="I7" s="282"/>
      <c r="J7" s="282"/>
      <c r="K7" s="283"/>
      <c r="L7" s="105"/>
    </row>
    <row r="8" spans="1:15" ht="30.75" customHeight="1" x14ac:dyDescent="0.15">
      <c r="A8" s="326"/>
      <c r="B8" s="299"/>
      <c r="C8" s="6" t="s">
        <v>42</v>
      </c>
      <c r="D8" s="7" t="s">
        <v>43</v>
      </c>
      <c r="E8" s="306"/>
      <c r="F8" s="307"/>
      <c r="G8" s="281"/>
      <c r="H8" s="282"/>
      <c r="I8" s="282"/>
      <c r="J8" s="282"/>
      <c r="K8" s="283"/>
      <c r="L8" s="105"/>
    </row>
    <row r="9" spans="1:15" ht="30.75" customHeight="1" thickBot="1" x14ac:dyDescent="0.2">
      <c r="A9" s="326"/>
      <c r="B9" s="299"/>
      <c r="C9" s="8" t="s">
        <v>44</v>
      </c>
      <c r="D9" s="7" t="s">
        <v>45</v>
      </c>
      <c r="E9" s="284"/>
      <c r="F9" s="285"/>
      <c r="G9" s="286"/>
      <c r="H9" s="287"/>
      <c r="I9" s="288"/>
      <c r="J9" s="288"/>
      <c r="K9" s="289"/>
      <c r="L9" s="106"/>
    </row>
    <row r="10" spans="1:15" ht="29.25" customHeight="1" thickTop="1" thickBot="1" x14ac:dyDescent="0.2">
      <c r="A10" s="326"/>
      <c r="B10" s="300"/>
      <c r="C10" s="9" t="s">
        <v>46</v>
      </c>
      <c r="D10" s="10" t="s">
        <v>47</v>
      </c>
      <c r="E10" s="290">
        <f>SUM(E6:F9)</f>
        <v>0</v>
      </c>
      <c r="F10" s="291"/>
      <c r="G10" s="11" t="s">
        <v>99</v>
      </c>
      <c r="H10" s="107"/>
      <c r="I10" s="26" t="str">
        <f>IF(ISERROR(ROUNDDOWN(E10/E11*100,0)),"",(ROUNDDOWN(E10/E11*100,0)))</f>
        <v/>
      </c>
      <c r="J10" s="108" t="s">
        <v>48</v>
      </c>
      <c r="K10" s="12" t="s">
        <v>14</v>
      </c>
      <c r="L10" s="109"/>
      <c r="N10" s="110" t="str">
        <f>IF(ISERROR(ROUNDDOWN(E10/E11*100,1)),"",(ROUND(E10/E11*100,1)))</f>
        <v/>
      </c>
      <c r="O10" s="1" t="s">
        <v>137</v>
      </c>
    </row>
    <row r="11" spans="1:15" ht="30.75" customHeight="1" thickTop="1" thickBot="1" x14ac:dyDescent="0.2">
      <c r="A11" s="326"/>
      <c r="B11" s="292" t="s">
        <v>49</v>
      </c>
      <c r="C11" s="293"/>
      <c r="D11" s="294"/>
      <c r="E11" s="290">
        <f>SUM(E5+E10)</f>
        <v>0</v>
      </c>
      <c r="F11" s="291"/>
      <c r="G11" s="295" t="s">
        <v>138</v>
      </c>
      <c r="H11" s="296"/>
      <c r="I11" s="296"/>
      <c r="J11" s="296"/>
      <c r="K11" s="297"/>
      <c r="L11" s="111"/>
    </row>
    <row r="12" spans="1:15" ht="30.75" customHeight="1" thickTop="1" thickBot="1" x14ac:dyDescent="0.2">
      <c r="A12" s="326"/>
      <c r="B12" s="308" t="s">
        <v>50</v>
      </c>
      <c r="C12" s="13" t="s">
        <v>51</v>
      </c>
      <c r="D12" s="14" t="s">
        <v>52</v>
      </c>
      <c r="E12" s="310"/>
      <c r="F12" s="311"/>
      <c r="G12" s="15" t="s">
        <v>139</v>
      </c>
      <c r="H12" s="15"/>
      <c r="I12" s="25" t="str">
        <f>IF(ISERROR(ROUNDUP(E12/E14*100,0)),"",(ROUNDUP(E12/E14*100,0)))</f>
        <v/>
      </c>
      <c r="J12" s="112" t="s">
        <v>48</v>
      </c>
      <c r="K12" s="16" t="s">
        <v>14</v>
      </c>
      <c r="L12" s="113"/>
      <c r="N12" s="114" t="str">
        <f>IF(ISERROR(ROUNDUP(E12/E14*100,1)),"",(ROUNDUP(E12/E14*100,1)))</f>
        <v/>
      </c>
      <c r="O12" s="1" t="s">
        <v>100</v>
      </c>
    </row>
    <row r="13" spans="1:15" ht="30.75" customHeight="1" thickBot="1" x14ac:dyDescent="0.2">
      <c r="A13" s="326"/>
      <c r="B13" s="309"/>
      <c r="C13" s="115" t="s">
        <v>53</v>
      </c>
      <c r="D13" s="17" t="s">
        <v>54</v>
      </c>
      <c r="E13" s="312"/>
      <c r="F13" s="313"/>
      <c r="G13" s="314" t="s">
        <v>140</v>
      </c>
      <c r="H13" s="314"/>
      <c r="I13" s="315"/>
      <c r="J13" s="316"/>
      <c r="K13" s="317"/>
      <c r="L13" s="111"/>
    </row>
    <row r="14" spans="1:15" ht="29.25" customHeight="1" thickTop="1" thickBot="1" x14ac:dyDescent="0.2">
      <c r="A14" s="318" t="s">
        <v>55</v>
      </c>
      <c r="B14" s="319"/>
      <c r="C14" s="319"/>
      <c r="D14" s="319"/>
      <c r="E14" s="320">
        <f>SUM(E5+E6+E7+E8+E9+E12+E13)</f>
        <v>0</v>
      </c>
      <c r="F14" s="321"/>
      <c r="G14" s="322" t="s">
        <v>141</v>
      </c>
      <c r="H14" s="323"/>
      <c r="I14" s="323"/>
      <c r="J14" s="323"/>
      <c r="K14" s="324"/>
      <c r="L14" s="116"/>
    </row>
    <row r="15" spans="1:15" ht="29.25" customHeight="1" thickBot="1" x14ac:dyDescent="0.2">
      <c r="A15" s="273" t="s">
        <v>56</v>
      </c>
      <c r="B15" s="274"/>
      <c r="C15" s="275"/>
      <c r="D15" s="275"/>
      <c r="E15" s="117" t="s">
        <v>57</v>
      </c>
      <c r="F15" s="118" t="s">
        <v>142</v>
      </c>
      <c r="G15" s="277" t="s">
        <v>33</v>
      </c>
      <c r="H15" s="334"/>
      <c r="I15" s="334"/>
      <c r="J15" s="334"/>
      <c r="K15" s="335"/>
      <c r="L15" s="103"/>
    </row>
    <row r="16" spans="1:15" ht="30.75" customHeight="1" x14ac:dyDescent="0.15">
      <c r="A16" s="336" t="s">
        <v>58</v>
      </c>
      <c r="B16" s="338" t="s">
        <v>59</v>
      </c>
      <c r="C16" s="18" t="s">
        <v>60</v>
      </c>
      <c r="D16" s="119" t="s">
        <v>61</v>
      </c>
      <c r="E16" s="27"/>
      <c r="F16" s="27"/>
      <c r="G16" s="339"/>
      <c r="H16" s="340"/>
      <c r="I16" s="340"/>
      <c r="J16" s="340"/>
      <c r="K16" s="341"/>
      <c r="L16" s="120"/>
    </row>
    <row r="17" spans="1:13" ht="30.75" customHeight="1" x14ac:dyDescent="0.15">
      <c r="A17" s="336"/>
      <c r="B17" s="308"/>
      <c r="C17" s="19" t="s">
        <v>62</v>
      </c>
      <c r="D17" s="121" t="s">
        <v>63</v>
      </c>
      <c r="E17" s="28"/>
      <c r="F17" s="28"/>
      <c r="G17" s="342"/>
      <c r="H17" s="343"/>
      <c r="I17" s="343"/>
      <c r="J17" s="343"/>
      <c r="K17" s="344"/>
      <c r="L17" s="120"/>
    </row>
    <row r="18" spans="1:13" ht="30.75" customHeight="1" x14ac:dyDescent="0.15">
      <c r="A18" s="336"/>
      <c r="B18" s="308"/>
      <c r="C18" s="19" t="s">
        <v>64</v>
      </c>
      <c r="D18" s="122" t="s">
        <v>65</v>
      </c>
      <c r="E18" s="28"/>
      <c r="F18" s="28"/>
      <c r="G18" s="345"/>
      <c r="H18" s="345"/>
      <c r="I18" s="346"/>
      <c r="J18" s="347"/>
      <c r="K18" s="348"/>
      <c r="L18" s="123"/>
    </row>
    <row r="19" spans="1:13" ht="30.75" customHeight="1" x14ac:dyDescent="0.15">
      <c r="A19" s="336"/>
      <c r="B19" s="308"/>
      <c r="C19" s="19" t="s">
        <v>66</v>
      </c>
      <c r="D19" s="122" t="s">
        <v>67</v>
      </c>
      <c r="E19" s="28"/>
      <c r="F19" s="28"/>
      <c r="G19" s="349"/>
      <c r="H19" s="349"/>
      <c r="I19" s="350"/>
      <c r="J19" s="351"/>
      <c r="K19" s="352"/>
      <c r="L19" s="123"/>
    </row>
    <row r="20" spans="1:13" ht="30.75" customHeight="1" x14ac:dyDescent="0.15">
      <c r="A20" s="336"/>
      <c r="B20" s="308"/>
      <c r="C20" s="19" t="s">
        <v>68</v>
      </c>
      <c r="D20" s="122" t="s">
        <v>69</v>
      </c>
      <c r="E20" s="28"/>
      <c r="F20" s="28"/>
      <c r="G20" s="349"/>
      <c r="H20" s="349"/>
      <c r="I20" s="350"/>
      <c r="J20" s="351"/>
      <c r="K20" s="352"/>
      <c r="L20" s="123"/>
    </row>
    <row r="21" spans="1:13" ht="30.75" customHeight="1" x14ac:dyDescent="0.15">
      <c r="A21" s="336"/>
      <c r="B21" s="308"/>
      <c r="C21" s="19" t="s">
        <v>70</v>
      </c>
      <c r="D21" s="122" t="s">
        <v>71</v>
      </c>
      <c r="E21" s="28"/>
      <c r="F21" s="28"/>
      <c r="G21" s="349"/>
      <c r="H21" s="349"/>
      <c r="I21" s="350"/>
      <c r="J21" s="351"/>
      <c r="K21" s="352"/>
      <c r="L21" s="123"/>
    </row>
    <row r="22" spans="1:13" ht="30.75" customHeight="1" x14ac:dyDescent="0.15">
      <c r="A22" s="336"/>
      <c r="B22" s="308"/>
      <c r="C22" s="19" t="s">
        <v>72</v>
      </c>
      <c r="D22" s="122" t="s">
        <v>73</v>
      </c>
      <c r="E22" s="28"/>
      <c r="F22" s="28"/>
      <c r="G22" s="349"/>
      <c r="H22" s="349"/>
      <c r="I22" s="350"/>
      <c r="J22" s="351"/>
      <c r="K22" s="352"/>
      <c r="L22" s="123"/>
    </row>
    <row r="23" spans="1:13" ht="30.75" customHeight="1" x14ac:dyDescent="0.15">
      <c r="A23" s="336"/>
      <c r="B23" s="308"/>
      <c r="C23" s="19" t="s">
        <v>74</v>
      </c>
      <c r="D23" s="122" t="s">
        <v>75</v>
      </c>
      <c r="E23" s="28"/>
      <c r="F23" s="28"/>
      <c r="G23" s="349"/>
      <c r="H23" s="349"/>
      <c r="I23" s="350"/>
      <c r="J23" s="351"/>
      <c r="K23" s="352"/>
      <c r="L23" s="123"/>
    </row>
    <row r="24" spans="1:13" ht="30.75" customHeight="1" x14ac:dyDescent="0.15">
      <c r="A24" s="336"/>
      <c r="B24" s="308"/>
      <c r="C24" s="19" t="s">
        <v>76</v>
      </c>
      <c r="D24" s="97" t="s">
        <v>77</v>
      </c>
      <c r="E24" s="28"/>
      <c r="F24" s="28"/>
      <c r="G24" s="353"/>
      <c r="H24" s="353"/>
      <c r="I24" s="354"/>
      <c r="J24" s="355"/>
      <c r="K24" s="356"/>
      <c r="L24" s="123"/>
    </row>
    <row r="25" spans="1:13" ht="30.75" customHeight="1" thickBot="1" x14ac:dyDescent="0.2">
      <c r="A25" s="336"/>
      <c r="B25" s="309"/>
      <c r="C25" s="20" t="s">
        <v>78</v>
      </c>
      <c r="D25" s="124" t="s">
        <v>79</v>
      </c>
      <c r="E25" s="29"/>
      <c r="F25" s="29"/>
      <c r="G25" s="349"/>
      <c r="H25" s="349"/>
      <c r="I25" s="350"/>
      <c r="J25" s="351"/>
      <c r="K25" s="352"/>
      <c r="L25" s="123"/>
    </row>
    <row r="26" spans="1:13" ht="29.25" customHeight="1" thickTop="1" thickBot="1" x14ac:dyDescent="0.2">
      <c r="A26" s="336"/>
      <c r="B26" s="292" t="s">
        <v>80</v>
      </c>
      <c r="C26" s="293"/>
      <c r="D26" s="293"/>
      <c r="E26" s="125">
        <f>SUM(E16+E17+E18+E19+E20+E21+E22+E23+E24+E25)</f>
        <v>0</v>
      </c>
      <c r="F26" s="126">
        <f>SUM(F16:F25)</f>
        <v>0</v>
      </c>
      <c r="G26" s="357"/>
      <c r="H26" s="358"/>
      <c r="I26" s="358"/>
      <c r="J26" s="358"/>
      <c r="K26" s="359"/>
      <c r="L26" s="127"/>
    </row>
    <row r="27" spans="1:13" ht="30.75" customHeight="1" thickTop="1" x14ac:dyDescent="0.15">
      <c r="A27" s="336"/>
      <c r="B27" s="363" t="s">
        <v>81</v>
      </c>
      <c r="C27" s="21" t="s">
        <v>82</v>
      </c>
      <c r="D27" s="23" t="s">
        <v>45</v>
      </c>
      <c r="E27" s="128"/>
      <c r="F27" s="31"/>
      <c r="G27" s="345"/>
      <c r="H27" s="345"/>
      <c r="I27" s="346"/>
      <c r="J27" s="347"/>
      <c r="K27" s="348"/>
      <c r="L27" s="123"/>
      <c r="M27" s="129"/>
    </row>
    <row r="28" spans="1:13" ht="30.75" customHeight="1" x14ac:dyDescent="0.15">
      <c r="A28" s="336"/>
      <c r="B28" s="363"/>
      <c r="C28" s="22" t="s">
        <v>84</v>
      </c>
      <c r="D28" s="23" t="s">
        <v>45</v>
      </c>
      <c r="E28" s="28"/>
      <c r="F28" s="32"/>
      <c r="G28" s="353"/>
      <c r="H28" s="353"/>
      <c r="I28" s="354"/>
      <c r="J28" s="355"/>
      <c r="K28" s="356"/>
      <c r="L28" s="123"/>
      <c r="M28" s="129"/>
    </row>
    <row r="29" spans="1:13" ht="30.75" customHeight="1" x14ac:dyDescent="0.15">
      <c r="A29" s="336"/>
      <c r="B29" s="363"/>
      <c r="C29" s="22" t="s">
        <v>85</v>
      </c>
      <c r="D29" s="23" t="s">
        <v>105</v>
      </c>
      <c r="E29" s="28"/>
      <c r="F29" s="32"/>
      <c r="G29" s="353"/>
      <c r="H29" s="353"/>
      <c r="I29" s="354"/>
      <c r="J29" s="355"/>
      <c r="K29" s="356"/>
      <c r="L29" s="123"/>
    </row>
    <row r="30" spans="1:13" ht="30.75" customHeight="1" thickBot="1" x14ac:dyDescent="0.2">
      <c r="A30" s="337"/>
      <c r="B30" s="364"/>
      <c r="C30" s="24" t="s">
        <v>86</v>
      </c>
      <c r="D30" s="14" t="s">
        <v>83</v>
      </c>
      <c r="E30" s="29"/>
      <c r="F30" s="33"/>
      <c r="G30" s="365"/>
      <c r="H30" s="365"/>
      <c r="I30" s="366"/>
      <c r="J30" s="367"/>
      <c r="K30" s="368"/>
      <c r="L30" s="123"/>
    </row>
    <row r="31" spans="1:13" ht="29.25" customHeight="1" thickTop="1" thickBot="1" x14ac:dyDescent="0.2">
      <c r="A31" s="369" t="s">
        <v>87</v>
      </c>
      <c r="B31" s="370"/>
      <c r="C31" s="371"/>
      <c r="D31" s="371"/>
      <c r="E31" s="30">
        <f>SUM(E26+E27+E28+E29+E30)</f>
        <v>0</v>
      </c>
      <c r="F31" s="130">
        <f>SUM(F26)</f>
        <v>0</v>
      </c>
      <c r="G31" s="372"/>
      <c r="H31" s="373"/>
      <c r="I31" s="374"/>
      <c r="J31" s="375"/>
      <c r="K31" s="376"/>
      <c r="L31" s="127"/>
    </row>
    <row r="32" spans="1:13" ht="13.5" customHeight="1" x14ac:dyDescent="0.15">
      <c r="A32" s="360" t="s">
        <v>88</v>
      </c>
      <c r="B32" s="360"/>
      <c r="C32" s="360"/>
      <c r="D32" s="360"/>
      <c r="E32" s="361"/>
      <c r="F32" s="361"/>
      <c r="G32" s="360"/>
      <c r="H32" s="360"/>
      <c r="I32" s="360"/>
      <c r="J32" s="360"/>
      <c r="K32" s="360"/>
      <c r="L32" s="131"/>
    </row>
    <row r="33" spans="1:12" ht="15.75" customHeight="1" x14ac:dyDescent="0.15">
      <c r="A33" s="362"/>
      <c r="B33" s="362"/>
      <c r="C33" s="362"/>
      <c r="D33" s="362"/>
      <c r="E33" s="362"/>
      <c r="F33" s="362"/>
      <c r="G33" s="362"/>
      <c r="H33" s="362"/>
      <c r="I33" s="362"/>
      <c r="J33" s="362"/>
      <c r="K33" s="362"/>
      <c r="L33" s="98"/>
    </row>
  </sheetData>
  <mergeCells count="56">
    <mergeCell ref="A32:K32"/>
    <mergeCell ref="A33:K33"/>
    <mergeCell ref="B27:B30"/>
    <mergeCell ref="G27:K27"/>
    <mergeCell ref="G28:K28"/>
    <mergeCell ref="G29:K29"/>
    <mergeCell ref="G30:K30"/>
    <mergeCell ref="A31:D31"/>
    <mergeCell ref="G31:K31"/>
    <mergeCell ref="A15:D15"/>
    <mergeCell ref="G15:K15"/>
    <mergeCell ref="A16:A30"/>
    <mergeCell ref="B16:B25"/>
    <mergeCell ref="G16:K16"/>
    <mergeCell ref="G17:K17"/>
    <mergeCell ref="G18:K18"/>
    <mergeCell ref="G19:K19"/>
    <mergeCell ref="G20:K20"/>
    <mergeCell ref="G21:K21"/>
    <mergeCell ref="G22:K22"/>
    <mergeCell ref="G23:K23"/>
    <mergeCell ref="G24:K24"/>
    <mergeCell ref="G25:K25"/>
    <mergeCell ref="B26:D26"/>
    <mergeCell ref="G26:K26"/>
    <mergeCell ref="B12:B13"/>
    <mergeCell ref="E12:F12"/>
    <mergeCell ref="E13:F13"/>
    <mergeCell ref="G13:K13"/>
    <mergeCell ref="A14:D14"/>
    <mergeCell ref="E14:F14"/>
    <mergeCell ref="G14:K14"/>
    <mergeCell ref="A5:A13"/>
    <mergeCell ref="C5:D5"/>
    <mergeCell ref="E5:F5"/>
    <mergeCell ref="G5:K5"/>
    <mergeCell ref="G8:K8"/>
    <mergeCell ref="E9:F9"/>
    <mergeCell ref="G9:K9"/>
    <mergeCell ref="E10:F10"/>
    <mergeCell ref="B11:D11"/>
    <mergeCell ref="E11:F11"/>
    <mergeCell ref="G11:K11"/>
    <mergeCell ref="B6:B10"/>
    <mergeCell ref="E6:F6"/>
    <mergeCell ref="G6:K6"/>
    <mergeCell ref="E7:F7"/>
    <mergeCell ref="G7:K7"/>
    <mergeCell ref="E8:F8"/>
    <mergeCell ref="G1:K1"/>
    <mergeCell ref="G2:K2"/>
    <mergeCell ref="A3:G3"/>
    <mergeCell ref="I3:K3"/>
    <mergeCell ref="A4:D4"/>
    <mergeCell ref="E4:F4"/>
    <mergeCell ref="G4:K4"/>
  </mergeCells>
  <phoneticPr fontId="2"/>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3CDCB-E9EB-435E-A731-E31E616FC5DD}">
  <dimension ref="A1:N25"/>
  <sheetViews>
    <sheetView view="pageBreakPreview" zoomScaleNormal="100" zoomScaleSheetLayoutView="100" workbookViewId="0">
      <selection activeCell="C8" sqref="C8:G9"/>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256" width="9" style="1"/>
    <col min="257" max="257" width="5.875" style="1" customWidth="1"/>
    <col min="258" max="258" width="7.375" style="1" customWidth="1"/>
    <col min="259" max="260" width="9" style="1"/>
    <col min="261" max="261" width="11.875" style="1" customWidth="1"/>
    <col min="262" max="266" width="9" style="1"/>
    <col min="267" max="267" width="5.75" style="1" customWidth="1"/>
    <col min="268" max="268" width="9" style="1"/>
    <col min="269" max="269" width="3.875" style="1" customWidth="1"/>
    <col min="270" max="270" width="2.75" style="1" customWidth="1"/>
    <col min="271" max="512" width="9" style="1"/>
    <col min="513" max="513" width="5.875" style="1" customWidth="1"/>
    <col min="514" max="514" width="7.375" style="1" customWidth="1"/>
    <col min="515" max="516" width="9" style="1"/>
    <col min="517" max="517" width="11.875" style="1" customWidth="1"/>
    <col min="518" max="522" width="9" style="1"/>
    <col min="523" max="523" width="5.75" style="1" customWidth="1"/>
    <col min="524" max="524" width="9" style="1"/>
    <col min="525" max="525" width="3.875" style="1" customWidth="1"/>
    <col min="526" max="526" width="2.75" style="1" customWidth="1"/>
    <col min="527" max="768" width="9" style="1"/>
    <col min="769" max="769" width="5.875" style="1" customWidth="1"/>
    <col min="770" max="770" width="7.375" style="1" customWidth="1"/>
    <col min="771" max="772" width="9" style="1"/>
    <col min="773" max="773" width="11.875" style="1" customWidth="1"/>
    <col min="774" max="778" width="9" style="1"/>
    <col min="779" max="779" width="5.75" style="1" customWidth="1"/>
    <col min="780" max="780" width="9" style="1"/>
    <col min="781" max="781" width="3.875" style="1" customWidth="1"/>
    <col min="782" max="782" width="2.75" style="1" customWidth="1"/>
    <col min="783" max="1024" width="9" style="1"/>
    <col min="1025" max="1025" width="5.875" style="1" customWidth="1"/>
    <col min="1026" max="1026" width="7.375" style="1" customWidth="1"/>
    <col min="1027" max="1028" width="9" style="1"/>
    <col min="1029" max="1029" width="11.875" style="1" customWidth="1"/>
    <col min="1030" max="1034" width="9" style="1"/>
    <col min="1035" max="1035" width="5.75" style="1" customWidth="1"/>
    <col min="1036" max="1036" width="9" style="1"/>
    <col min="1037" max="1037" width="3.875" style="1" customWidth="1"/>
    <col min="1038" max="1038" width="2.75" style="1" customWidth="1"/>
    <col min="1039" max="1280" width="9" style="1"/>
    <col min="1281" max="1281" width="5.875" style="1" customWidth="1"/>
    <col min="1282" max="1282" width="7.375" style="1" customWidth="1"/>
    <col min="1283" max="1284" width="9" style="1"/>
    <col min="1285" max="1285" width="11.875" style="1" customWidth="1"/>
    <col min="1286" max="1290" width="9" style="1"/>
    <col min="1291" max="1291" width="5.75" style="1" customWidth="1"/>
    <col min="1292" max="1292" width="9" style="1"/>
    <col min="1293" max="1293" width="3.875" style="1" customWidth="1"/>
    <col min="1294" max="1294" width="2.75" style="1" customWidth="1"/>
    <col min="1295" max="1536" width="9" style="1"/>
    <col min="1537" max="1537" width="5.875" style="1" customWidth="1"/>
    <col min="1538" max="1538" width="7.375" style="1" customWidth="1"/>
    <col min="1539" max="1540" width="9" style="1"/>
    <col min="1541" max="1541" width="11.875" style="1" customWidth="1"/>
    <col min="1542" max="1546" width="9" style="1"/>
    <col min="1547" max="1547" width="5.75" style="1" customWidth="1"/>
    <col min="1548" max="1548" width="9" style="1"/>
    <col min="1549" max="1549" width="3.875" style="1" customWidth="1"/>
    <col min="1550" max="1550" width="2.75" style="1" customWidth="1"/>
    <col min="1551" max="1792" width="9" style="1"/>
    <col min="1793" max="1793" width="5.875" style="1" customWidth="1"/>
    <col min="1794" max="1794" width="7.375" style="1" customWidth="1"/>
    <col min="1795" max="1796" width="9" style="1"/>
    <col min="1797" max="1797" width="11.875" style="1" customWidth="1"/>
    <col min="1798" max="1802" width="9" style="1"/>
    <col min="1803" max="1803" width="5.75" style="1" customWidth="1"/>
    <col min="1804" max="1804" width="9" style="1"/>
    <col min="1805" max="1805" width="3.875" style="1" customWidth="1"/>
    <col min="1806" max="1806" width="2.75" style="1" customWidth="1"/>
    <col min="1807" max="2048" width="9" style="1"/>
    <col min="2049" max="2049" width="5.875" style="1" customWidth="1"/>
    <col min="2050" max="2050" width="7.375" style="1" customWidth="1"/>
    <col min="2051" max="2052" width="9" style="1"/>
    <col min="2053" max="2053" width="11.875" style="1" customWidth="1"/>
    <col min="2054" max="2058" width="9" style="1"/>
    <col min="2059" max="2059" width="5.75" style="1" customWidth="1"/>
    <col min="2060" max="2060" width="9" style="1"/>
    <col min="2061" max="2061" width="3.875" style="1" customWidth="1"/>
    <col min="2062" max="2062" width="2.75" style="1" customWidth="1"/>
    <col min="2063" max="2304" width="9" style="1"/>
    <col min="2305" max="2305" width="5.875" style="1" customWidth="1"/>
    <col min="2306" max="2306" width="7.375" style="1" customWidth="1"/>
    <col min="2307" max="2308" width="9" style="1"/>
    <col min="2309" max="2309" width="11.875" style="1" customWidth="1"/>
    <col min="2310" max="2314" width="9" style="1"/>
    <col min="2315" max="2315" width="5.75" style="1" customWidth="1"/>
    <col min="2316" max="2316" width="9" style="1"/>
    <col min="2317" max="2317" width="3.875" style="1" customWidth="1"/>
    <col min="2318" max="2318" width="2.75" style="1" customWidth="1"/>
    <col min="2319" max="2560" width="9" style="1"/>
    <col min="2561" max="2561" width="5.875" style="1" customWidth="1"/>
    <col min="2562" max="2562" width="7.375" style="1" customWidth="1"/>
    <col min="2563" max="2564" width="9" style="1"/>
    <col min="2565" max="2565" width="11.875" style="1" customWidth="1"/>
    <col min="2566" max="2570" width="9" style="1"/>
    <col min="2571" max="2571" width="5.75" style="1" customWidth="1"/>
    <col min="2572" max="2572" width="9" style="1"/>
    <col min="2573" max="2573" width="3.875" style="1" customWidth="1"/>
    <col min="2574" max="2574" width="2.75" style="1" customWidth="1"/>
    <col min="2575" max="2816" width="9" style="1"/>
    <col min="2817" max="2817" width="5.875" style="1" customWidth="1"/>
    <col min="2818" max="2818" width="7.375" style="1" customWidth="1"/>
    <col min="2819" max="2820" width="9" style="1"/>
    <col min="2821" max="2821" width="11.875" style="1" customWidth="1"/>
    <col min="2822" max="2826" width="9" style="1"/>
    <col min="2827" max="2827" width="5.75" style="1" customWidth="1"/>
    <col min="2828" max="2828" width="9" style="1"/>
    <col min="2829" max="2829" width="3.875" style="1" customWidth="1"/>
    <col min="2830" max="2830" width="2.75" style="1" customWidth="1"/>
    <col min="2831" max="3072" width="9" style="1"/>
    <col min="3073" max="3073" width="5.875" style="1" customWidth="1"/>
    <col min="3074" max="3074" width="7.375" style="1" customWidth="1"/>
    <col min="3075" max="3076" width="9" style="1"/>
    <col min="3077" max="3077" width="11.875" style="1" customWidth="1"/>
    <col min="3078" max="3082" width="9" style="1"/>
    <col min="3083" max="3083" width="5.75" style="1" customWidth="1"/>
    <col min="3084" max="3084" width="9" style="1"/>
    <col min="3085" max="3085" width="3.875" style="1" customWidth="1"/>
    <col min="3086" max="3086" width="2.75" style="1" customWidth="1"/>
    <col min="3087" max="3328" width="9" style="1"/>
    <col min="3329" max="3329" width="5.875" style="1" customWidth="1"/>
    <col min="3330" max="3330" width="7.375" style="1" customWidth="1"/>
    <col min="3331" max="3332" width="9" style="1"/>
    <col min="3333" max="3333" width="11.875" style="1" customWidth="1"/>
    <col min="3334" max="3338" width="9" style="1"/>
    <col min="3339" max="3339" width="5.75" style="1" customWidth="1"/>
    <col min="3340" max="3340" width="9" style="1"/>
    <col min="3341" max="3341" width="3.875" style="1" customWidth="1"/>
    <col min="3342" max="3342" width="2.75" style="1" customWidth="1"/>
    <col min="3343" max="3584" width="9" style="1"/>
    <col min="3585" max="3585" width="5.875" style="1" customWidth="1"/>
    <col min="3586" max="3586" width="7.375" style="1" customWidth="1"/>
    <col min="3587" max="3588" width="9" style="1"/>
    <col min="3589" max="3589" width="11.875" style="1" customWidth="1"/>
    <col min="3590" max="3594" width="9" style="1"/>
    <col min="3595" max="3595" width="5.75" style="1" customWidth="1"/>
    <col min="3596" max="3596" width="9" style="1"/>
    <col min="3597" max="3597" width="3.875" style="1" customWidth="1"/>
    <col min="3598" max="3598" width="2.75" style="1" customWidth="1"/>
    <col min="3599" max="3840" width="9" style="1"/>
    <col min="3841" max="3841" width="5.875" style="1" customWidth="1"/>
    <col min="3842" max="3842" width="7.375" style="1" customWidth="1"/>
    <col min="3843" max="3844" width="9" style="1"/>
    <col min="3845" max="3845" width="11.875" style="1" customWidth="1"/>
    <col min="3846" max="3850" width="9" style="1"/>
    <col min="3851" max="3851" width="5.75" style="1" customWidth="1"/>
    <col min="3852" max="3852" width="9" style="1"/>
    <col min="3853" max="3853" width="3.875" style="1" customWidth="1"/>
    <col min="3854" max="3854" width="2.75" style="1" customWidth="1"/>
    <col min="3855" max="4096" width="9" style="1"/>
    <col min="4097" max="4097" width="5.875" style="1" customWidth="1"/>
    <col min="4098" max="4098" width="7.375" style="1" customWidth="1"/>
    <col min="4099" max="4100" width="9" style="1"/>
    <col min="4101" max="4101" width="11.875" style="1" customWidth="1"/>
    <col min="4102" max="4106" width="9" style="1"/>
    <col min="4107" max="4107" width="5.75" style="1" customWidth="1"/>
    <col min="4108" max="4108" width="9" style="1"/>
    <col min="4109" max="4109" width="3.875" style="1" customWidth="1"/>
    <col min="4110" max="4110" width="2.75" style="1" customWidth="1"/>
    <col min="4111" max="4352" width="9" style="1"/>
    <col min="4353" max="4353" width="5.875" style="1" customWidth="1"/>
    <col min="4354" max="4354" width="7.375" style="1" customWidth="1"/>
    <col min="4355" max="4356" width="9" style="1"/>
    <col min="4357" max="4357" width="11.875" style="1" customWidth="1"/>
    <col min="4358" max="4362" width="9" style="1"/>
    <col min="4363" max="4363" width="5.75" style="1" customWidth="1"/>
    <col min="4364" max="4364" width="9" style="1"/>
    <col min="4365" max="4365" width="3.875" style="1" customWidth="1"/>
    <col min="4366" max="4366" width="2.75" style="1" customWidth="1"/>
    <col min="4367" max="4608" width="9" style="1"/>
    <col min="4609" max="4609" width="5.875" style="1" customWidth="1"/>
    <col min="4610" max="4610" width="7.375" style="1" customWidth="1"/>
    <col min="4611" max="4612" width="9" style="1"/>
    <col min="4613" max="4613" width="11.875" style="1" customWidth="1"/>
    <col min="4614" max="4618" width="9" style="1"/>
    <col min="4619" max="4619" width="5.75" style="1" customWidth="1"/>
    <col min="4620" max="4620" width="9" style="1"/>
    <col min="4621" max="4621" width="3.875" style="1" customWidth="1"/>
    <col min="4622" max="4622" width="2.75" style="1" customWidth="1"/>
    <col min="4623" max="4864" width="9" style="1"/>
    <col min="4865" max="4865" width="5.875" style="1" customWidth="1"/>
    <col min="4866" max="4866" width="7.375" style="1" customWidth="1"/>
    <col min="4867" max="4868" width="9" style="1"/>
    <col min="4869" max="4869" width="11.875" style="1" customWidth="1"/>
    <col min="4870" max="4874" width="9" style="1"/>
    <col min="4875" max="4875" width="5.75" style="1" customWidth="1"/>
    <col min="4876" max="4876" width="9" style="1"/>
    <col min="4877" max="4877" width="3.875" style="1" customWidth="1"/>
    <col min="4878" max="4878" width="2.75" style="1" customWidth="1"/>
    <col min="4879" max="5120" width="9" style="1"/>
    <col min="5121" max="5121" width="5.875" style="1" customWidth="1"/>
    <col min="5122" max="5122" width="7.375" style="1" customWidth="1"/>
    <col min="5123" max="5124" width="9" style="1"/>
    <col min="5125" max="5125" width="11.875" style="1" customWidth="1"/>
    <col min="5126" max="5130" width="9" style="1"/>
    <col min="5131" max="5131" width="5.75" style="1" customWidth="1"/>
    <col min="5132" max="5132" width="9" style="1"/>
    <col min="5133" max="5133" width="3.875" style="1" customWidth="1"/>
    <col min="5134" max="5134" width="2.75" style="1" customWidth="1"/>
    <col min="5135" max="5376" width="9" style="1"/>
    <col min="5377" max="5377" width="5.875" style="1" customWidth="1"/>
    <col min="5378" max="5378" width="7.375" style="1" customWidth="1"/>
    <col min="5379" max="5380" width="9" style="1"/>
    <col min="5381" max="5381" width="11.875" style="1" customWidth="1"/>
    <col min="5382" max="5386" width="9" style="1"/>
    <col min="5387" max="5387" width="5.75" style="1" customWidth="1"/>
    <col min="5388" max="5388" width="9" style="1"/>
    <col min="5389" max="5389" width="3.875" style="1" customWidth="1"/>
    <col min="5390" max="5390" width="2.75" style="1" customWidth="1"/>
    <col min="5391" max="5632" width="9" style="1"/>
    <col min="5633" max="5633" width="5.875" style="1" customWidth="1"/>
    <col min="5634" max="5634" width="7.375" style="1" customWidth="1"/>
    <col min="5635" max="5636" width="9" style="1"/>
    <col min="5637" max="5637" width="11.875" style="1" customWidth="1"/>
    <col min="5638" max="5642" width="9" style="1"/>
    <col min="5643" max="5643" width="5.75" style="1" customWidth="1"/>
    <col min="5644" max="5644" width="9" style="1"/>
    <col min="5645" max="5645" width="3.875" style="1" customWidth="1"/>
    <col min="5646" max="5646" width="2.75" style="1" customWidth="1"/>
    <col min="5647" max="5888" width="9" style="1"/>
    <col min="5889" max="5889" width="5.875" style="1" customWidth="1"/>
    <col min="5890" max="5890" width="7.375" style="1" customWidth="1"/>
    <col min="5891" max="5892" width="9" style="1"/>
    <col min="5893" max="5893" width="11.875" style="1" customWidth="1"/>
    <col min="5894" max="5898" width="9" style="1"/>
    <col min="5899" max="5899" width="5.75" style="1" customWidth="1"/>
    <col min="5900" max="5900" width="9" style="1"/>
    <col min="5901" max="5901" width="3.875" style="1" customWidth="1"/>
    <col min="5902" max="5902" width="2.75" style="1" customWidth="1"/>
    <col min="5903" max="6144" width="9" style="1"/>
    <col min="6145" max="6145" width="5.875" style="1" customWidth="1"/>
    <col min="6146" max="6146" width="7.375" style="1" customWidth="1"/>
    <col min="6147" max="6148" width="9" style="1"/>
    <col min="6149" max="6149" width="11.875" style="1" customWidth="1"/>
    <col min="6150" max="6154" width="9" style="1"/>
    <col min="6155" max="6155" width="5.75" style="1" customWidth="1"/>
    <col min="6156" max="6156" width="9" style="1"/>
    <col min="6157" max="6157" width="3.875" style="1" customWidth="1"/>
    <col min="6158" max="6158" width="2.75" style="1" customWidth="1"/>
    <col min="6159" max="6400" width="9" style="1"/>
    <col min="6401" max="6401" width="5.875" style="1" customWidth="1"/>
    <col min="6402" max="6402" width="7.375" style="1" customWidth="1"/>
    <col min="6403" max="6404" width="9" style="1"/>
    <col min="6405" max="6405" width="11.875" style="1" customWidth="1"/>
    <col min="6406" max="6410" width="9" style="1"/>
    <col min="6411" max="6411" width="5.75" style="1" customWidth="1"/>
    <col min="6412" max="6412" width="9" style="1"/>
    <col min="6413" max="6413" width="3.875" style="1" customWidth="1"/>
    <col min="6414" max="6414" width="2.75" style="1" customWidth="1"/>
    <col min="6415" max="6656" width="9" style="1"/>
    <col min="6657" max="6657" width="5.875" style="1" customWidth="1"/>
    <col min="6658" max="6658" width="7.375" style="1" customWidth="1"/>
    <col min="6659" max="6660" width="9" style="1"/>
    <col min="6661" max="6661" width="11.875" style="1" customWidth="1"/>
    <col min="6662" max="6666" width="9" style="1"/>
    <col min="6667" max="6667" width="5.75" style="1" customWidth="1"/>
    <col min="6668" max="6668" width="9" style="1"/>
    <col min="6669" max="6669" width="3.875" style="1" customWidth="1"/>
    <col min="6670" max="6670" width="2.75" style="1" customWidth="1"/>
    <col min="6671" max="6912" width="9" style="1"/>
    <col min="6913" max="6913" width="5.875" style="1" customWidth="1"/>
    <col min="6914" max="6914" width="7.375" style="1" customWidth="1"/>
    <col min="6915" max="6916" width="9" style="1"/>
    <col min="6917" max="6917" width="11.875" style="1" customWidth="1"/>
    <col min="6918" max="6922" width="9" style="1"/>
    <col min="6923" max="6923" width="5.75" style="1" customWidth="1"/>
    <col min="6924" max="6924" width="9" style="1"/>
    <col min="6925" max="6925" width="3.875" style="1" customWidth="1"/>
    <col min="6926" max="6926" width="2.75" style="1" customWidth="1"/>
    <col min="6927" max="7168" width="9" style="1"/>
    <col min="7169" max="7169" width="5.875" style="1" customWidth="1"/>
    <col min="7170" max="7170" width="7.375" style="1" customWidth="1"/>
    <col min="7171" max="7172" width="9" style="1"/>
    <col min="7173" max="7173" width="11.875" style="1" customWidth="1"/>
    <col min="7174" max="7178" width="9" style="1"/>
    <col min="7179" max="7179" width="5.75" style="1" customWidth="1"/>
    <col min="7180" max="7180" width="9" style="1"/>
    <col min="7181" max="7181" width="3.875" style="1" customWidth="1"/>
    <col min="7182" max="7182" width="2.75" style="1" customWidth="1"/>
    <col min="7183" max="7424" width="9" style="1"/>
    <col min="7425" max="7425" width="5.875" style="1" customWidth="1"/>
    <col min="7426" max="7426" width="7.375" style="1" customWidth="1"/>
    <col min="7427" max="7428" width="9" style="1"/>
    <col min="7429" max="7429" width="11.875" style="1" customWidth="1"/>
    <col min="7430" max="7434" width="9" style="1"/>
    <col min="7435" max="7435" width="5.75" style="1" customWidth="1"/>
    <col min="7436" max="7436" width="9" style="1"/>
    <col min="7437" max="7437" width="3.875" style="1" customWidth="1"/>
    <col min="7438" max="7438" width="2.75" style="1" customWidth="1"/>
    <col min="7439" max="7680" width="9" style="1"/>
    <col min="7681" max="7681" width="5.875" style="1" customWidth="1"/>
    <col min="7682" max="7682" width="7.375" style="1" customWidth="1"/>
    <col min="7683" max="7684" width="9" style="1"/>
    <col min="7685" max="7685" width="11.875" style="1" customWidth="1"/>
    <col min="7686" max="7690" width="9" style="1"/>
    <col min="7691" max="7691" width="5.75" style="1" customWidth="1"/>
    <col min="7692" max="7692" width="9" style="1"/>
    <col min="7693" max="7693" width="3.875" style="1" customWidth="1"/>
    <col min="7694" max="7694" width="2.75" style="1" customWidth="1"/>
    <col min="7695" max="7936" width="9" style="1"/>
    <col min="7937" max="7937" width="5.875" style="1" customWidth="1"/>
    <col min="7938" max="7938" width="7.375" style="1" customWidth="1"/>
    <col min="7939" max="7940" width="9" style="1"/>
    <col min="7941" max="7941" width="11.875" style="1" customWidth="1"/>
    <col min="7942" max="7946" width="9" style="1"/>
    <col min="7947" max="7947" width="5.75" style="1" customWidth="1"/>
    <col min="7948" max="7948" width="9" style="1"/>
    <col min="7949" max="7949" width="3.875" style="1" customWidth="1"/>
    <col min="7950" max="7950" width="2.75" style="1" customWidth="1"/>
    <col min="7951" max="8192" width="9" style="1"/>
    <col min="8193" max="8193" width="5.875" style="1" customWidth="1"/>
    <col min="8194" max="8194" width="7.375" style="1" customWidth="1"/>
    <col min="8195" max="8196" width="9" style="1"/>
    <col min="8197" max="8197" width="11.875" style="1" customWidth="1"/>
    <col min="8198" max="8202" width="9" style="1"/>
    <col min="8203" max="8203" width="5.75" style="1" customWidth="1"/>
    <col min="8204" max="8204" width="9" style="1"/>
    <col min="8205" max="8205" width="3.875" style="1" customWidth="1"/>
    <col min="8206" max="8206" width="2.75" style="1" customWidth="1"/>
    <col min="8207" max="8448" width="9" style="1"/>
    <col min="8449" max="8449" width="5.875" style="1" customWidth="1"/>
    <col min="8450" max="8450" width="7.375" style="1" customWidth="1"/>
    <col min="8451" max="8452" width="9" style="1"/>
    <col min="8453" max="8453" width="11.875" style="1" customWidth="1"/>
    <col min="8454" max="8458" width="9" style="1"/>
    <col min="8459" max="8459" width="5.75" style="1" customWidth="1"/>
    <col min="8460" max="8460" width="9" style="1"/>
    <col min="8461" max="8461" width="3.875" style="1" customWidth="1"/>
    <col min="8462" max="8462" width="2.75" style="1" customWidth="1"/>
    <col min="8463" max="8704" width="9" style="1"/>
    <col min="8705" max="8705" width="5.875" style="1" customWidth="1"/>
    <col min="8706" max="8706" width="7.375" style="1" customWidth="1"/>
    <col min="8707" max="8708" width="9" style="1"/>
    <col min="8709" max="8709" width="11.875" style="1" customWidth="1"/>
    <col min="8710" max="8714" width="9" style="1"/>
    <col min="8715" max="8715" width="5.75" style="1" customWidth="1"/>
    <col min="8716" max="8716" width="9" style="1"/>
    <col min="8717" max="8717" width="3.875" style="1" customWidth="1"/>
    <col min="8718" max="8718" width="2.75" style="1" customWidth="1"/>
    <col min="8719" max="8960" width="9" style="1"/>
    <col min="8961" max="8961" width="5.875" style="1" customWidth="1"/>
    <col min="8962" max="8962" width="7.375" style="1" customWidth="1"/>
    <col min="8963" max="8964" width="9" style="1"/>
    <col min="8965" max="8965" width="11.875" style="1" customWidth="1"/>
    <col min="8966" max="8970" width="9" style="1"/>
    <col min="8971" max="8971" width="5.75" style="1" customWidth="1"/>
    <col min="8972" max="8972" width="9" style="1"/>
    <col min="8973" max="8973" width="3.875" style="1" customWidth="1"/>
    <col min="8974" max="8974" width="2.75" style="1" customWidth="1"/>
    <col min="8975" max="9216" width="9" style="1"/>
    <col min="9217" max="9217" width="5.875" style="1" customWidth="1"/>
    <col min="9218" max="9218" width="7.375" style="1" customWidth="1"/>
    <col min="9219" max="9220" width="9" style="1"/>
    <col min="9221" max="9221" width="11.875" style="1" customWidth="1"/>
    <col min="9222" max="9226" width="9" style="1"/>
    <col min="9227" max="9227" width="5.75" style="1" customWidth="1"/>
    <col min="9228" max="9228" width="9" style="1"/>
    <col min="9229" max="9229" width="3.875" style="1" customWidth="1"/>
    <col min="9230" max="9230" width="2.75" style="1" customWidth="1"/>
    <col min="9231" max="9472" width="9" style="1"/>
    <col min="9473" max="9473" width="5.875" style="1" customWidth="1"/>
    <col min="9474" max="9474" width="7.375" style="1" customWidth="1"/>
    <col min="9475" max="9476" width="9" style="1"/>
    <col min="9477" max="9477" width="11.875" style="1" customWidth="1"/>
    <col min="9478" max="9482" width="9" style="1"/>
    <col min="9483" max="9483" width="5.75" style="1" customWidth="1"/>
    <col min="9484" max="9484" width="9" style="1"/>
    <col min="9485" max="9485" width="3.875" style="1" customWidth="1"/>
    <col min="9486" max="9486" width="2.75" style="1" customWidth="1"/>
    <col min="9487" max="9728" width="9" style="1"/>
    <col min="9729" max="9729" width="5.875" style="1" customWidth="1"/>
    <col min="9730" max="9730" width="7.375" style="1" customWidth="1"/>
    <col min="9731" max="9732" width="9" style="1"/>
    <col min="9733" max="9733" width="11.875" style="1" customWidth="1"/>
    <col min="9734" max="9738" width="9" style="1"/>
    <col min="9739" max="9739" width="5.75" style="1" customWidth="1"/>
    <col min="9740" max="9740" width="9" style="1"/>
    <col min="9741" max="9741" width="3.875" style="1" customWidth="1"/>
    <col min="9742" max="9742" width="2.75" style="1" customWidth="1"/>
    <col min="9743" max="9984" width="9" style="1"/>
    <col min="9985" max="9985" width="5.875" style="1" customWidth="1"/>
    <col min="9986" max="9986" width="7.375" style="1" customWidth="1"/>
    <col min="9987" max="9988" width="9" style="1"/>
    <col min="9989" max="9989" width="11.875" style="1" customWidth="1"/>
    <col min="9990" max="9994" width="9" style="1"/>
    <col min="9995" max="9995" width="5.75" style="1" customWidth="1"/>
    <col min="9996" max="9996" width="9" style="1"/>
    <col min="9997" max="9997" width="3.875" style="1" customWidth="1"/>
    <col min="9998" max="9998" width="2.75" style="1" customWidth="1"/>
    <col min="9999" max="10240" width="9" style="1"/>
    <col min="10241" max="10241" width="5.875" style="1" customWidth="1"/>
    <col min="10242" max="10242" width="7.375" style="1" customWidth="1"/>
    <col min="10243" max="10244" width="9" style="1"/>
    <col min="10245" max="10245" width="11.875" style="1" customWidth="1"/>
    <col min="10246" max="10250" width="9" style="1"/>
    <col min="10251" max="10251" width="5.75" style="1" customWidth="1"/>
    <col min="10252" max="10252" width="9" style="1"/>
    <col min="10253" max="10253" width="3.875" style="1" customWidth="1"/>
    <col min="10254" max="10254" width="2.75" style="1" customWidth="1"/>
    <col min="10255" max="10496" width="9" style="1"/>
    <col min="10497" max="10497" width="5.875" style="1" customWidth="1"/>
    <col min="10498" max="10498" width="7.375" style="1" customWidth="1"/>
    <col min="10499" max="10500" width="9" style="1"/>
    <col min="10501" max="10501" width="11.875" style="1" customWidth="1"/>
    <col min="10502" max="10506" width="9" style="1"/>
    <col min="10507" max="10507" width="5.75" style="1" customWidth="1"/>
    <col min="10508" max="10508" width="9" style="1"/>
    <col min="10509" max="10509" width="3.875" style="1" customWidth="1"/>
    <col min="10510" max="10510" width="2.75" style="1" customWidth="1"/>
    <col min="10511" max="10752" width="9" style="1"/>
    <col min="10753" max="10753" width="5.875" style="1" customWidth="1"/>
    <col min="10754" max="10754" width="7.375" style="1" customWidth="1"/>
    <col min="10755" max="10756" width="9" style="1"/>
    <col min="10757" max="10757" width="11.875" style="1" customWidth="1"/>
    <col min="10758" max="10762" width="9" style="1"/>
    <col min="10763" max="10763" width="5.75" style="1" customWidth="1"/>
    <col min="10764" max="10764" width="9" style="1"/>
    <col min="10765" max="10765" width="3.875" style="1" customWidth="1"/>
    <col min="10766" max="10766" width="2.75" style="1" customWidth="1"/>
    <col min="10767" max="11008" width="9" style="1"/>
    <col min="11009" max="11009" width="5.875" style="1" customWidth="1"/>
    <col min="11010" max="11010" width="7.375" style="1" customWidth="1"/>
    <col min="11011" max="11012" width="9" style="1"/>
    <col min="11013" max="11013" width="11.875" style="1" customWidth="1"/>
    <col min="11014" max="11018" width="9" style="1"/>
    <col min="11019" max="11019" width="5.75" style="1" customWidth="1"/>
    <col min="11020" max="11020" width="9" style="1"/>
    <col min="11021" max="11021" width="3.875" style="1" customWidth="1"/>
    <col min="11022" max="11022" width="2.75" style="1" customWidth="1"/>
    <col min="11023" max="11264" width="9" style="1"/>
    <col min="11265" max="11265" width="5.875" style="1" customWidth="1"/>
    <col min="11266" max="11266" width="7.375" style="1" customWidth="1"/>
    <col min="11267" max="11268" width="9" style="1"/>
    <col min="11269" max="11269" width="11.875" style="1" customWidth="1"/>
    <col min="11270" max="11274" width="9" style="1"/>
    <col min="11275" max="11275" width="5.75" style="1" customWidth="1"/>
    <col min="11276" max="11276" width="9" style="1"/>
    <col min="11277" max="11277" width="3.875" style="1" customWidth="1"/>
    <col min="11278" max="11278" width="2.75" style="1" customWidth="1"/>
    <col min="11279" max="11520" width="9" style="1"/>
    <col min="11521" max="11521" width="5.875" style="1" customWidth="1"/>
    <col min="11522" max="11522" width="7.375" style="1" customWidth="1"/>
    <col min="11523" max="11524" width="9" style="1"/>
    <col min="11525" max="11525" width="11.875" style="1" customWidth="1"/>
    <col min="11526" max="11530" width="9" style="1"/>
    <col min="11531" max="11531" width="5.75" style="1" customWidth="1"/>
    <col min="11532" max="11532" width="9" style="1"/>
    <col min="11533" max="11533" width="3.875" style="1" customWidth="1"/>
    <col min="11534" max="11534" width="2.75" style="1" customWidth="1"/>
    <col min="11535" max="11776" width="9" style="1"/>
    <col min="11777" max="11777" width="5.875" style="1" customWidth="1"/>
    <col min="11778" max="11778" width="7.375" style="1" customWidth="1"/>
    <col min="11779" max="11780" width="9" style="1"/>
    <col min="11781" max="11781" width="11.875" style="1" customWidth="1"/>
    <col min="11782" max="11786" width="9" style="1"/>
    <col min="11787" max="11787" width="5.75" style="1" customWidth="1"/>
    <col min="11788" max="11788" width="9" style="1"/>
    <col min="11789" max="11789" width="3.875" style="1" customWidth="1"/>
    <col min="11790" max="11790" width="2.75" style="1" customWidth="1"/>
    <col min="11791" max="12032" width="9" style="1"/>
    <col min="12033" max="12033" width="5.875" style="1" customWidth="1"/>
    <col min="12034" max="12034" width="7.375" style="1" customWidth="1"/>
    <col min="12035" max="12036" width="9" style="1"/>
    <col min="12037" max="12037" width="11.875" style="1" customWidth="1"/>
    <col min="12038" max="12042" width="9" style="1"/>
    <col min="12043" max="12043" width="5.75" style="1" customWidth="1"/>
    <col min="12044" max="12044" width="9" style="1"/>
    <col min="12045" max="12045" width="3.875" style="1" customWidth="1"/>
    <col min="12046" max="12046" width="2.75" style="1" customWidth="1"/>
    <col min="12047" max="12288" width="9" style="1"/>
    <col min="12289" max="12289" width="5.875" style="1" customWidth="1"/>
    <col min="12290" max="12290" width="7.375" style="1" customWidth="1"/>
    <col min="12291" max="12292" width="9" style="1"/>
    <col min="12293" max="12293" width="11.875" style="1" customWidth="1"/>
    <col min="12294" max="12298" width="9" style="1"/>
    <col min="12299" max="12299" width="5.75" style="1" customWidth="1"/>
    <col min="12300" max="12300" width="9" style="1"/>
    <col min="12301" max="12301" width="3.875" style="1" customWidth="1"/>
    <col min="12302" max="12302" width="2.75" style="1" customWidth="1"/>
    <col min="12303" max="12544" width="9" style="1"/>
    <col min="12545" max="12545" width="5.875" style="1" customWidth="1"/>
    <col min="12546" max="12546" width="7.375" style="1" customWidth="1"/>
    <col min="12547" max="12548" width="9" style="1"/>
    <col min="12549" max="12549" width="11.875" style="1" customWidth="1"/>
    <col min="12550" max="12554" width="9" style="1"/>
    <col min="12555" max="12555" width="5.75" style="1" customWidth="1"/>
    <col min="12556" max="12556" width="9" style="1"/>
    <col min="12557" max="12557" width="3.875" style="1" customWidth="1"/>
    <col min="12558" max="12558" width="2.75" style="1" customWidth="1"/>
    <col min="12559" max="12800" width="9" style="1"/>
    <col min="12801" max="12801" width="5.875" style="1" customWidth="1"/>
    <col min="12802" max="12802" width="7.375" style="1" customWidth="1"/>
    <col min="12803" max="12804" width="9" style="1"/>
    <col min="12805" max="12805" width="11.875" style="1" customWidth="1"/>
    <col min="12806" max="12810" width="9" style="1"/>
    <col min="12811" max="12811" width="5.75" style="1" customWidth="1"/>
    <col min="12812" max="12812" width="9" style="1"/>
    <col min="12813" max="12813" width="3.875" style="1" customWidth="1"/>
    <col min="12814" max="12814" width="2.75" style="1" customWidth="1"/>
    <col min="12815" max="13056" width="9" style="1"/>
    <col min="13057" max="13057" width="5.875" style="1" customWidth="1"/>
    <col min="13058" max="13058" width="7.375" style="1" customWidth="1"/>
    <col min="13059" max="13060" width="9" style="1"/>
    <col min="13061" max="13061" width="11.875" style="1" customWidth="1"/>
    <col min="13062" max="13066" width="9" style="1"/>
    <col min="13067" max="13067" width="5.75" style="1" customWidth="1"/>
    <col min="13068" max="13068" width="9" style="1"/>
    <col min="13069" max="13069" width="3.875" style="1" customWidth="1"/>
    <col min="13070" max="13070" width="2.75" style="1" customWidth="1"/>
    <col min="13071" max="13312" width="9" style="1"/>
    <col min="13313" max="13313" width="5.875" style="1" customWidth="1"/>
    <col min="13314" max="13314" width="7.375" style="1" customWidth="1"/>
    <col min="13315" max="13316" width="9" style="1"/>
    <col min="13317" max="13317" width="11.875" style="1" customWidth="1"/>
    <col min="13318" max="13322" width="9" style="1"/>
    <col min="13323" max="13323" width="5.75" style="1" customWidth="1"/>
    <col min="13324" max="13324" width="9" style="1"/>
    <col min="13325" max="13325" width="3.875" style="1" customWidth="1"/>
    <col min="13326" max="13326" width="2.75" style="1" customWidth="1"/>
    <col min="13327" max="13568" width="9" style="1"/>
    <col min="13569" max="13569" width="5.875" style="1" customWidth="1"/>
    <col min="13570" max="13570" width="7.375" style="1" customWidth="1"/>
    <col min="13571" max="13572" width="9" style="1"/>
    <col min="13573" max="13573" width="11.875" style="1" customWidth="1"/>
    <col min="13574" max="13578" width="9" style="1"/>
    <col min="13579" max="13579" width="5.75" style="1" customWidth="1"/>
    <col min="13580" max="13580" width="9" style="1"/>
    <col min="13581" max="13581" width="3.875" style="1" customWidth="1"/>
    <col min="13582" max="13582" width="2.75" style="1" customWidth="1"/>
    <col min="13583" max="13824" width="9" style="1"/>
    <col min="13825" max="13825" width="5.875" style="1" customWidth="1"/>
    <col min="13826" max="13826" width="7.375" style="1" customWidth="1"/>
    <col min="13827" max="13828" width="9" style="1"/>
    <col min="13829" max="13829" width="11.875" style="1" customWidth="1"/>
    <col min="13830" max="13834" width="9" style="1"/>
    <col min="13835" max="13835" width="5.75" style="1" customWidth="1"/>
    <col min="13836" max="13836" width="9" style="1"/>
    <col min="13837" max="13837" width="3.875" style="1" customWidth="1"/>
    <col min="13838" max="13838" width="2.75" style="1" customWidth="1"/>
    <col min="13839" max="14080" width="9" style="1"/>
    <col min="14081" max="14081" width="5.875" style="1" customWidth="1"/>
    <col min="14082" max="14082" width="7.375" style="1" customWidth="1"/>
    <col min="14083" max="14084" width="9" style="1"/>
    <col min="14085" max="14085" width="11.875" style="1" customWidth="1"/>
    <col min="14086" max="14090" width="9" style="1"/>
    <col min="14091" max="14091" width="5.75" style="1" customWidth="1"/>
    <col min="14092" max="14092" width="9" style="1"/>
    <col min="14093" max="14093" width="3.875" style="1" customWidth="1"/>
    <col min="14094" max="14094" width="2.75" style="1" customWidth="1"/>
    <col min="14095" max="14336" width="9" style="1"/>
    <col min="14337" max="14337" width="5.875" style="1" customWidth="1"/>
    <col min="14338" max="14338" width="7.375" style="1" customWidth="1"/>
    <col min="14339" max="14340" width="9" style="1"/>
    <col min="14341" max="14341" width="11.875" style="1" customWidth="1"/>
    <col min="14342" max="14346" width="9" style="1"/>
    <col min="14347" max="14347" width="5.75" style="1" customWidth="1"/>
    <col min="14348" max="14348" width="9" style="1"/>
    <col min="14349" max="14349" width="3.875" style="1" customWidth="1"/>
    <col min="14350" max="14350" width="2.75" style="1" customWidth="1"/>
    <col min="14351" max="14592" width="9" style="1"/>
    <col min="14593" max="14593" width="5.875" style="1" customWidth="1"/>
    <col min="14594" max="14594" width="7.375" style="1" customWidth="1"/>
    <col min="14595" max="14596" width="9" style="1"/>
    <col min="14597" max="14597" width="11.875" style="1" customWidth="1"/>
    <col min="14598" max="14602" width="9" style="1"/>
    <col min="14603" max="14603" width="5.75" style="1" customWidth="1"/>
    <col min="14604" max="14604" width="9" style="1"/>
    <col min="14605" max="14605" width="3.875" style="1" customWidth="1"/>
    <col min="14606" max="14606" width="2.75" style="1" customWidth="1"/>
    <col min="14607" max="14848" width="9" style="1"/>
    <col min="14849" max="14849" width="5.875" style="1" customWidth="1"/>
    <col min="14850" max="14850" width="7.375" style="1" customWidth="1"/>
    <col min="14851" max="14852" width="9" style="1"/>
    <col min="14853" max="14853" width="11.875" style="1" customWidth="1"/>
    <col min="14854" max="14858" width="9" style="1"/>
    <col min="14859" max="14859" width="5.75" style="1" customWidth="1"/>
    <col min="14860" max="14860" width="9" style="1"/>
    <col min="14861" max="14861" width="3.875" style="1" customWidth="1"/>
    <col min="14862" max="14862" width="2.75" style="1" customWidth="1"/>
    <col min="14863" max="15104" width="9" style="1"/>
    <col min="15105" max="15105" width="5.875" style="1" customWidth="1"/>
    <col min="15106" max="15106" width="7.375" style="1" customWidth="1"/>
    <col min="15107" max="15108" width="9" style="1"/>
    <col min="15109" max="15109" width="11.875" style="1" customWidth="1"/>
    <col min="15110" max="15114" width="9" style="1"/>
    <col min="15115" max="15115" width="5.75" style="1" customWidth="1"/>
    <col min="15116" max="15116" width="9" style="1"/>
    <col min="15117" max="15117" width="3.875" style="1" customWidth="1"/>
    <col min="15118" max="15118" width="2.75" style="1" customWidth="1"/>
    <col min="15119" max="15360" width="9" style="1"/>
    <col min="15361" max="15361" width="5.875" style="1" customWidth="1"/>
    <col min="15362" max="15362" width="7.375" style="1" customWidth="1"/>
    <col min="15363" max="15364" width="9" style="1"/>
    <col min="15365" max="15365" width="11.875" style="1" customWidth="1"/>
    <col min="15366" max="15370" width="9" style="1"/>
    <col min="15371" max="15371" width="5.75" style="1" customWidth="1"/>
    <col min="15372" max="15372" width="9" style="1"/>
    <col min="15373" max="15373" width="3.875" style="1" customWidth="1"/>
    <col min="15374" max="15374" width="2.75" style="1" customWidth="1"/>
    <col min="15375" max="15616" width="9" style="1"/>
    <col min="15617" max="15617" width="5.875" style="1" customWidth="1"/>
    <col min="15618" max="15618" width="7.375" style="1" customWidth="1"/>
    <col min="15619" max="15620" width="9" style="1"/>
    <col min="15621" max="15621" width="11.875" style="1" customWidth="1"/>
    <col min="15622" max="15626" width="9" style="1"/>
    <col min="15627" max="15627" width="5.75" style="1" customWidth="1"/>
    <col min="15628" max="15628" width="9" style="1"/>
    <col min="15629" max="15629" width="3.875" style="1" customWidth="1"/>
    <col min="15630" max="15630" width="2.75" style="1" customWidth="1"/>
    <col min="15631" max="15872" width="9" style="1"/>
    <col min="15873" max="15873" width="5.875" style="1" customWidth="1"/>
    <col min="15874" max="15874" width="7.375" style="1" customWidth="1"/>
    <col min="15875" max="15876" width="9" style="1"/>
    <col min="15877" max="15877" width="11.875" style="1" customWidth="1"/>
    <col min="15878" max="15882" width="9" style="1"/>
    <col min="15883" max="15883" width="5.75" style="1" customWidth="1"/>
    <col min="15884" max="15884" width="9" style="1"/>
    <col min="15885" max="15885" width="3.875" style="1" customWidth="1"/>
    <col min="15886" max="15886" width="2.75" style="1" customWidth="1"/>
    <col min="15887" max="16128" width="9" style="1"/>
    <col min="16129" max="16129" width="5.875" style="1" customWidth="1"/>
    <col min="16130" max="16130" width="7.375" style="1" customWidth="1"/>
    <col min="16131" max="16132" width="9" style="1"/>
    <col min="16133" max="16133" width="11.875" style="1" customWidth="1"/>
    <col min="16134" max="16138" width="9" style="1"/>
    <col min="16139" max="16139" width="5.75" style="1" customWidth="1"/>
    <col min="16140" max="16140" width="9" style="1"/>
    <col min="16141" max="16141" width="3.875" style="1" customWidth="1"/>
    <col min="16142" max="16142" width="2.75" style="1" customWidth="1"/>
    <col min="16143" max="16384" width="9" style="1"/>
  </cols>
  <sheetData>
    <row r="1" spans="1:14" ht="22.5" customHeight="1" x14ac:dyDescent="0.15">
      <c r="J1" s="377" t="s">
        <v>146</v>
      </c>
      <c r="K1" s="377"/>
      <c r="L1" s="377"/>
      <c r="M1" s="377"/>
      <c r="N1" s="34"/>
    </row>
    <row r="2" spans="1:14" ht="21.75" thickBot="1" x14ac:dyDescent="0.2">
      <c r="A2" s="35" t="s">
        <v>106</v>
      </c>
      <c r="H2" s="1" t="s">
        <v>29</v>
      </c>
      <c r="I2" s="378">
        <f>健康増進申込書!F10</f>
        <v>0</v>
      </c>
      <c r="J2" s="379"/>
      <c r="K2" s="379"/>
      <c r="L2" s="379"/>
      <c r="M2" s="380"/>
    </row>
    <row r="3" spans="1:14" ht="48.75" customHeight="1" thickBot="1" x14ac:dyDescent="0.2">
      <c r="A3" s="381" t="s">
        <v>107</v>
      </c>
      <c r="B3" s="382"/>
      <c r="C3" s="383" t="s">
        <v>136</v>
      </c>
      <c r="D3" s="383"/>
      <c r="E3" s="383"/>
      <c r="F3" s="383"/>
      <c r="G3" s="383"/>
      <c r="H3" s="383"/>
      <c r="I3" s="383"/>
      <c r="J3" s="383"/>
      <c r="K3" s="383"/>
      <c r="L3" s="383"/>
      <c r="M3" s="384"/>
    </row>
    <row r="4" spans="1:14" ht="48.75" customHeight="1" x14ac:dyDescent="0.15">
      <c r="A4" s="381" t="s">
        <v>108</v>
      </c>
      <c r="B4" s="382"/>
      <c r="C4" s="385"/>
      <c r="D4" s="385"/>
      <c r="E4" s="385"/>
      <c r="F4" s="385"/>
      <c r="G4" s="385"/>
      <c r="H4" s="385"/>
      <c r="I4" s="385"/>
      <c r="J4" s="385"/>
      <c r="K4" s="385"/>
      <c r="L4" s="385"/>
      <c r="M4" s="386"/>
    </row>
    <row r="5" spans="1:14" ht="48.75" customHeight="1" x14ac:dyDescent="0.15">
      <c r="A5" s="387" t="s">
        <v>109</v>
      </c>
      <c r="B5" s="388"/>
      <c r="C5" s="389"/>
      <c r="D5" s="389"/>
      <c r="E5" s="389"/>
      <c r="F5" s="389"/>
      <c r="G5" s="389"/>
      <c r="H5" s="389"/>
      <c r="I5" s="389"/>
      <c r="J5" s="389"/>
      <c r="K5" s="389"/>
      <c r="L5" s="389"/>
      <c r="M5" s="390"/>
    </row>
    <row r="6" spans="1:14" ht="48.75" customHeight="1" x14ac:dyDescent="0.15">
      <c r="A6" s="391" t="s">
        <v>123</v>
      </c>
      <c r="B6" s="392"/>
      <c r="C6" s="393"/>
      <c r="D6" s="393"/>
      <c r="E6" s="393"/>
      <c r="F6" s="393"/>
      <c r="G6" s="393"/>
      <c r="H6" s="393"/>
      <c r="I6" s="393"/>
      <c r="J6" s="393"/>
      <c r="K6" s="393"/>
      <c r="L6" s="393"/>
      <c r="M6" s="394"/>
    </row>
    <row r="7" spans="1:14" ht="48.75" customHeight="1" x14ac:dyDescent="0.15">
      <c r="A7" s="391" t="s">
        <v>124</v>
      </c>
      <c r="B7" s="392"/>
      <c r="C7" s="395"/>
      <c r="D7" s="393"/>
      <c r="E7" s="393"/>
      <c r="F7" s="393"/>
      <c r="G7" s="396"/>
      <c r="H7" s="92" t="s">
        <v>110</v>
      </c>
      <c r="I7" s="395"/>
      <c r="J7" s="393"/>
      <c r="K7" s="393"/>
      <c r="L7" s="393"/>
      <c r="M7" s="394"/>
    </row>
    <row r="8" spans="1:14" ht="52.5" customHeight="1" x14ac:dyDescent="0.15">
      <c r="A8" s="391" t="s">
        <v>111</v>
      </c>
      <c r="B8" s="392"/>
      <c r="C8" s="397" t="s">
        <v>125</v>
      </c>
      <c r="D8" s="397"/>
      <c r="E8" s="397"/>
      <c r="F8" s="397"/>
      <c r="G8" s="397"/>
      <c r="H8" s="93" t="s">
        <v>115</v>
      </c>
      <c r="I8" s="398" t="s">
        <v>132</v>
      </c>
      <c r="J8" s="398"/>
      <c r="K8" s="398"/>
      <c r="L8" s="398"/>
      <c r="M8" s="399"/>
    </row>
    <row r="9" spans="1:14" ht="52.5" customHeight="1" x14ac:dyDescent="0.15">
      <c r="A9" s="391"/>
      <c r="B9" s="392"/>
      <c r="C9" s="397"/>
      <c r="D9" s="397"/>
      <c r="E9" s="397"/>
      <c r="F9" s="397"/>
      <c r="G9" s="397"/>
      <c r="H9" s="93" t="s">
        <v>118</v>
      </c>
      <c r="I9" s="398" t="s">
        <v>132</v>
      </c>
      <c r="J9" s="398"/>
      <c r="K9" s="398"/>
      <c r="L9" s="398"/>
      <c r="M9" s="399"/>
    </row>
    <row r="10" spans="1:14" ht="50.1" customHeight="1" x14ac:dyDescent="0.15">
      <c r="A10" s="400" t="s">
        <v>112</v>
      </c>
      <c r="B10" s="401"/>
      <c r="C10" s="404" t="s">
        <v>113</v>
      </c>
      <c r="D10" s="404"/>
      <c r="E10" s="405" t="s">
        <v>114</v>
      </c>
      <c r="F10" s="405"/>
      <c r="G10" s="406"/>
      <c r="H10" s="407" t="s">
        <v>126</v>
      </c>
      <c r="I10" s="410" t="s">
        <v>127</v>
      </c>
      <c r="J10" s="410"/>
      <c r="K10" s="411"/>
      <c r="L10" s="411"/>
      <c r="M10" s="94" t="s">
        <v>27</v>
      </c>
    </row>
    <row r="11" spans="1:14" ht="50.1" customHeight="1" x14ac:dyDescent="0.15">
      <c r="A11" s="402"/>
      <c r="B11" s="403"/>
      <c r="C11" s="404" t="s">
        <v>116</v>
      </c>
      <c r="D11" s="404"/>
      <c r="E11" s="405" t="s">
        <v>114</v>
      </c>
      <c r="F11" s="405"/>
      <c r="G11" s="406"/>
      <c r="H11" s="408"/>
      <c r="I11" s="415" t="s">
        <v>117</v>
      </c>
      <c r="J11" s="415"/>
      <c r="K11" s="411"/>
      <c r="L11" s="411"/>
      <c r="M11" s="94" t="s">
        <v>27</v>
      </c>
    </row>
    <row r="12" spans="1:14" ht="50.1" customHeight="1" x14ac:dyDescent="0.15">
      <c r="A12" s="402"/>
      <c r="B12" s="403"/>
      <c r="C12" s="416" t="s">
        <v>117</v>
      </c>
      <c r="D12" s="416"/>
      <c r="E12" s="417" t="s">
        <v>114</v>
      </c>
      <c r="F12" s="417"/>
      <c r="G12" s="418"/>
      <c r="H12" s="409"/>
      <c r="I12" s="419" t="s">
        <v>133</v>
      </c>
      <c r="J12" s="419"/>
      <c r="K12" s="420"/>
      <c r="L12" s="420"/>
      <c r="M12" s="95" t="s">
        <v>27</v>
      </c>
    </row>
    <row r="13" spans="1:14" ht="47.25" customHeight="1" x14ac:dyDescent="0.15">
      <c r="A13" s="387" t="s">
        <v>120</v>
      </c>
      <c r="B13" s="388"/>
      <c r="C13" s="421" t="s">
        <v>134</v>
      </c>
      <c r="D13" s="421"/>
      <c r="E13" s="421"/>
      <c r="F13" s="421"/>
      <c r="G13" s="421"/>
      <c r="H13" s="421"/>
      <c r="I13" s="421"/>
      <c r="J13" s="421"/>
      <c r="K13" s="421"/>
      <c r="L13" s="421"/>
      <c r="M13" s="422"/>
    </row>
    <row r="14" spans="1:14" ht="45" customHeight="1" x14ac:dyDescent="0.15">
      <c r="A14" s="387" t="s">
        <v>119</v>
      </c>
      <c r="B14" s="388"/>
      <c r="C14" s="425" t="s">
        <v>135</v>
      </c>
      <c r="D14" s="425"/>
      <c r="E14" s="425"/>
      <c r="F14" s="425"/>
      <c r="G14" s="425"/>
      <c r="H14" s="425"/>
      <c r="I14" s="425"/>
      <c r="J14" s="425"/>
      <c r="K14" s="425"/>
      <c r="L14" s="425"/>
      <c r="M14" s="426"/>
    </row>
    <row r="15" spans="1:14" ht="62.25" customHeight="1" thickBot="1" x14ac:dyDescent="0.2">
      <c r="A15" s="423"/>
      <c r="B15" s="424"/>
      <c r="C15" s="427"/>
      <c r="D15" s="427"/>
      <c r="E15" s="427"/>
      <c r="F15" s="427"/>
      <c r="G15" s="427"/>
      <c r="H15" s="427"/>
      <c r="I15" s="427"/>
      <c r="J15" s="427"/>
      <c r="K15" s="427"/>
      <c r="L15" s="427"/>
      <c r="M15" s="428"/>
    </row>
    <row r="16" spans="1:14" ht="30.75" customHeight="1" thickBot="1" x14ac:dyDescent="0.2">
      <c r="A16" s="96" t="s">
        <v>121</v>
      </c>
    </row>
    <row r="17" spans="1:13" ht="30" customHeight="1" x14ac:dyDescent="0.15">
      <c r="A17" s="429"/>
      <c r="B17" s="430"/>
      <c r="C17" s="430"/>
      <c r="D17" s="430"/>
      <c r="E17" s="430"/>
      <c r="F17" s="430"/>
      <c r="G17" s="430"/>
      <c r="H17" s="430"/>
      <c r="I17" s="430"/>
      <c r="J17" s="430"/>
      <c r="K17" s="430"/>
      <c r="L17" s="430"/>
      <c r="M17" s="431"/>
    </row>
    <row r="18" spans="1:13" ht="30" customHeight="1" x14ac:dyDescent="0.15">
      <c r="A18" s="412"/>
      <c r="B18" s="413"/>
      <c r="C18" s="413"/>
      <c r="D18" s="413"/>
      <c r="E18" s="413"/>
      <c r="F18" s="413"/>
      <c r="G18" s="413"/>
      <c r="H18" s="413"/>
      <c r="I18" s="413"/>
      <c r="J18" s="413"/>
      <c r="K18" s="413"/>
      <c r="L18" s="413"/>
      <c r="M18" s="414"/>
    </row>
    <row r="19" spans="1:13" ht="30" customHeight="1" x14ac:dyDescent="0.15">
      <c r="A19" s="412"/>
      <c r="B19" s="413"/>
      <c r="C19" s="413"/>
      <c r="D19" s="413"/>
      <c r="E19" s="413"/>
      <c r="F19" s="413"/>
      <c r="G19" s="413"/>
      <c r="H19" s="413"/>
      <c r="I19" s="413"/>
      <c r="J19" s="413"/>
      <c r="K19" s="413"/>
      <c r="L19" s="413"/>
      <c r="M19" s="414"/>
    </row>
    <row r="20" spans="1:13" ht="28.5" customHeight="1" thickBot="1" x14ac:dyDescent="0.2">
      <c r="A20" s="435"/>
      <c r="B20" s="436"/>
      <c r="C20" s="436"/>
      <c r="D20" s="436"/>
      <c r="E20" s="436"/>
      <c r="F20" s="436"/>
      <c r="G20" s="436"/>
      <c r="H20" s="436"/>
      <c r="I20" s="436"/>
      <c r="J20" s="436"/>
      <c r="K20" s="436"/>
      <c r="L20" s="436"/>
      <c r="M20" s="437"/>
    </row>
    <row r="21" spans="1:13" ht="28.5" customHeight="1" thickBot="1" x14ac:dyDescent="0.2">
      <c r="A21" s="438" t="s">
        <v>122</v>
      </c>
      <c r="B21" s="438"/>
      <c r="C21" s="438"/>
      <c r="D21" s="438"/>
      <c r="E21" s="438"/>
      <c r="F21" s="438"/>
      <c r="G21" s="438"/>
      <c r="H21" s="438"/>
      <c r="I21" s="438"/>
      <c r="J21" s="438"/>
      <c r="K21" s="438"/>
      <c r="L21" s="438"/>
      <c r="M21" s="439"/>
    </row>
    <row r="22" spans="1:13" ht="24.75" customHeight="1" x14ac:dyDescent="0.15">
      <c r="A22" s="440"/>
      <c r="B22" s="441"/>
      <c r="C22" s="441"/>
      <c r="D22" s="441"/>
      <c r="E22" s="441"/>
      <c r="F22" s="441"/>
      <c r="G22" s="441"/>
      <c r="H22" s="441"/>
      <c r="I22" s="441"/>
      <c r="J22" s="441"/>
      <c r="K22" s="441"/>
      <c r="L22" s="441"/>
      <c r="M22" s="442"/>
    </row>
    <row r="23" spans="1:13" ht="24.75" customHeight="1" x14ac:dyDescent="0.15">
      <c r="A23" s="443"/>
      <c r="B23" s="444"/>
      <c r="C23" s="444"/>
      <c r="D23" s="444"/>
      <c r="E23" s="444"/>
      <c r="F23" s="444"/>
      <c r="G23" s="444"/>
      <c r="H23" s="444"/>
      <c r="I23" s="444"/>
      <c r="J23" s="444"/>
      <c r="K23" s="444"/>
      <c r="L23" s="444"/>
      <c r="M23" s="445"/>
    </row>
    <row r="24" spans="1:13" ht="28.5" customHeight="1" x14ac:dyDescent="0.15">
      <c r="A24" s="443"/>
      <c r="B24" s="444"/>
      <c r="C24" s="444"/>
      <c r="D24" s="444"/>
      <c r="E24" s="444"/>
      <c r="F24" s="444"/>
      <c r="G24" s="444"/>
      <c r="H24" s="444"/>
      <c r="I24" s="444"/>
      <c r="J24" s="444"/>
      <c r="K24" s="444"/>
      <c r="L24" s="444"/>
      <c r="M24" s="445"/>
    </row>
    <row r="25" spans="1:13" ht="28.5" customHeight="1" thickBot="1" x14ac:dyDescent="0.2">
      <c r="A25" s="432"/>
      <c r="B25" s="433"/>
      <c r="C25" s="433"/>
      <c r="D25" s="433"/>
      <c r="E25" s="433"/>
      <c r="F25" s="433"/>
      <c r="G25" s="433"/>
      <c r="H25" s="433"/>
      <c r="I25" s="433"/>
      <c r="J25" s="433"/>
      <c r="K25" s="433"/>
      <c r="L25" s="433"/>
      <c r="M25" s="434"/>
    </row>
  </sheetData>
  <mergeCells count="44">
    <mergeCell ref="A25:M25"/>
    <mergeCell ref="A19:M19"/>
    <mergeCell ref="A20:M20"/>
    <mergeCell ref="A21:M21"/>
    <mergeCell ref="A22:M22"/>
    <mergeCell ref="A23:M23"/>
    <mergeCell ref="A24:M24"/>
    <mergeCell ref="A18:M18"/>
    <mergeCell ref="C11:D11"/>
    <mergeCell ref="E11:G11"/>
    <mergeCell ref="I11:J11"/>
    <mergeCell ref="K11:L11"/>
    <mergeCell ref="C12:D12"/>
    <mergeCell ref="E12:G12"/>
    <mergeCell ref="I12:J12"/>
    <mergeCell ref="K12:L12"/>
    <mergeCell ref="A13:B13"/>
    <mergeCell ref="C13:M13"/>
    <mergeCell ref="A14:B15"/>
    <mergeCell ref="C14:M15"/>
    <mergeCell ref="A17:M17"/>
    <mergeCell ref="A8:B9"/>
    <mergeCell ref="C8:G9"/>
    <mergeCell ref="I8:M8"/>
    <mergeCell ref="I9:M9"/>
    <mergeCell ref="A10:B12"/>
    <mergeCell ref="C10:D10"/>
    <mergeCell ref="E10:G10"/>
    <mergeCell ref="H10:H12"/>
    <mergeCell ref="I10:J10"/>
    <mergeCell ref="K10:L10"/>
    <mergeCell ref="A5:B5"/>
    <mergeCell ref="C5:M5"/>
    <mergeCell ref="A6:B6"/>
    <mergeCell ref="C6:M6"/>
    <mergeCell ref="A7:B7"/>
    <mergeCell ref="C7:G7"/>
    <mergeCell ref="I7:M7"/>
    <mergeCell ref="J1:M1"/>
    <mergeCell ref="I2:M2"/>
    <mergeCell ref="A3:B3"/>
    <mergeCell ref="C3:M3"/>
    <mergeCell ref="A4:B4"/>
    <mergeCell ref="C4:M4"/>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健康増進申込書</vt:lpstr>
      <vt:lpstr>収支予算 </vt:lpstr>
      <vt:lpstr>目的等</vt:lpstr>
      <vt:lpstr>健康増進申込書!Print_Area</vt:lpstr>
      <vt:lpstr>'収支予算 '!Print_Area</vt:lpstr>
      <vt:lpstr>目的等!Print_Area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T54</cp:lastModifiedBy>
  <cp:lastPrinted>2020-12-17T03:54:34Z</cp:lastPrinted>
  <dcterms:created xsi:type="dcterms:W3CDTF">2016-12-11T04:47:55Z</dcterms:created>
  <dcterms:modified xsi:type="dcterms:W3CDTF">2022-02-18T03:32:58Z</dcterms:modified>
</cp:coreProperties>
</file>