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192.168.214.200\サーバー共有\H31年度\07 業務\6517① つづきふれあい助成金\02 説明会・手引き\R2用手引き\HP用\"/>
    </mc:Choice>
  </mc:AlternateContent>
  <xr:revisionPtr revIDLastSave="0" documentId="13_ncr:1_{35FF27E0-51D3-4699-AF14-2A8726874476}" xr6:coauthVersionLast="44" xr6:coauthVersionMax="44" xr10:uidLastSave="{00000000-0000-0000-0000-000000000000}"/>
  <bookViews>
    <workbookView xWindow="-120" yWindow="-120" windowWidth="20730" windowHeight="11160" tabRatio="974" xr2:uid="{00000000-000D-0000-FFFF-FFFF00000000}"/>
  </bookViews>
  <sheets>
    <sheet name="申込書" sheetId="13" r:id="rId1"/>
    <sheet name="収支予算 " sheetId="16" r:id="rId2"/>
    <sheet name="事業実施（スケジュール）" sheetId="10" r:id="rId3"/>
    <sheet name="目的等" sheetId="15" r:id="rId4"/>
  </sheets>
  <definedNames>
    <definedName name="_xlnm.Print_Area" localSheetId="2">'事業実施（スケジュール）'!$A$1:$I$56</definedName>
    <definedName name="_xlnm.Print_Area" localSheetId="1">'収支予算 '!$A$1:$I$34</definedName>
    <definedName name="_xlnm.Print_Area" localSheetId="0">申込書!$A$1:$N$38</definedName>
    <definedName name="_xlnm.Print_Area" localSheetId="3">目的等!$A$1:$M$40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2" i="16" l="1"/>
  <c r="F27" i="16"/>
  <c r="E11" i="16"/>
  <c r="E12" i="16" s="1"/>
  <c r="E15" i="16" s="1"/>
  <c r="H13" i="16" l="1"/>
  <c r="G2" i="16"/>
  <c r="E27" i="16"/>
  <c r="J39" i="15"/>
  <c r="H56" i="10"/>
  <c r="I2" i="15"/>
  <c r="H2" i="10"/>
  <c r="K13" i="16" l="1"/>
  <c r="K11" i="16"/>
  <c r="H1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volunteer</author>
  </authors>
  <commentList>
    <comment ref="E55" authorId="0" shapeId="0" xr:uid="{00000000-0006-0000-0200-000001000000}">
      <text>
        <r>
          <rPr>
            <b/>
            <sz val="16"/>
            <color indexed="81"/>
            <rFont val="ＭＳ Ｐゴシック"/>
            <family val="3"/>
            <charset val="128"/>
          </rPr>
          <t>自動計算です。</t>
        </r>
      </text>
    </comment>
    <comment ref="H55" authorId="0" shapeId="0" xr:uid="{00000000-0006-0000-0200-000002000000}">
      <text>
        <r>
          <rPr>
            <b/>
            <sz val="16"/>
            <color indexed="81"/>
            <rFont val="ＭＳ Ｐゴシック"/>
            <family val="3"/>
            <charset val="128"/>
          </rPr>
          <t>自動計算です</t>
        </r>
        <r>
          <rPr>
            <b/>
            <sz val="14"/>
            <color indexed="81"/>
            <rFont val="ＭＳ Ｐゴシック"/>
            <family val="3"/>
            <charset val="128"/>
          </rPr>
          <t>。</t>
        </r>
      </text>
    </comment>
    <comment ref="H56" authorId="1" shapeId="0" xr:uid="{00000000-0006-0000-0200-000003000000}">
      <text>
        <r>
          <rPr>
            <b/>
            <sz val="16"/>
            <color indexed="81"/>
            <rFont val="ＭＳ Ｐゴシック"/>
            <family val="3"/>
            <charset val="128"/>
          </rPr>
          <t>自動計算です。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YVC2</author>
    <author>volunteer</author>
  </authors>
  <commentList>
    <comment ref="D39" authorId="0" shapeId="0" xr:uid="{00000000-0006-0000-0300-000001000000}">
      <text>
        <r>
          <rPr>
            <b/>
            <sz val="14"/>
            <color indexed="81"/>
            <rFont val="ＭＳ Ｐゴシック"/>
            <family val="3"/>
            <charset val="128"/>
          </rPr>
          <t>自動計算です。</t>
        </r>
      </text>
    </comment>
    <comment ref="F39" authorId="0" shapeId="0" xr:uid="{00000000-0006-0000-0300-000002000000}">
      <text>
        <r>
          <rPr>
            <b/>
            <sz val="14"/>
            <color indexed="81"/>
            <rFont val="ＭＳ Ｐゴシック"/>
            <family val="3"/>
            <charset val="128"/>
          </rPr>
          <t>自動計算です。</t>
        </r>
      </text>
    </comment>
    <comment ref="J39" authorId="1" shapeId="0" xr:uid="{00000000-0006-0000-0300-000003000000}">
      <text>
        <r>
          <rPr>
            <b/>
            <sz val="14"/>
            <color indexed="81"/>
            <rFont val="ＭＳ Ｐゴシック"/>
            <family val="3"/>
            <charset val="128"/>
          </rPr>
          <t>自動計算です。</t>
        </r>
      </text>
    </comment>
  </commentList>
</comments>
</file>

<file path=xl/sharedStrings.xml><?xml version="1.0" encoding="utf-8"?>
<sst xmlns="http://schemas.openxmlformats.org/spreadsheetml/2006/main" count="209" uniqueCount="154">
  <si>
    <t>科　　目</t>
  </si>
  <si>
    <t>予 算 額</t>
  </si>
  <si>
    <t>ふりがな</t>
  </si>
  <si>
    <t>月</t>
  </si>
  <si>
    <t>連絡担当者名</t>
    <rPh sb="0" eb="2">
      <t>レンラク</t>
    </rPh>
    <rPh sb="2" eb="4">
      <t>タントウ</t>
    </rPh>
    <rPh sb="4" eb="5">
      <t>シャ</t>
    </rPh>
    <rPh sb="5" eb="6">
      <t>メイ</t>
    </rPh>
    <phoneticPr fontId="1"/>
  </si>
  <si>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</si>
  <si>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</si>
  <si>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</si>
  <si>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</si>
  <si>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</si>
  <si>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</si>
  <si>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</si>
  <si>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</si>
  <si>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</si>
  <si>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会計責任者名</t>
    <rPh sb="0" eb="2">
      <t>カイケイ</t>
    </rPh>
    <rPh sb="2" eb="4">
      <t>セキニン</t>
    </rPh>
    <rPh sb="4" eb="5">
      <t>シャ</t>
    </rPh>
    <rPh sb="5" eb="6">
      <t>メイ</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</si>
  <si>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</si>
  <si>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</si>
  <si>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</si>
  <si>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</si>
  <si>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</si>
  <si>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</si>
  <si>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</si>
  <si>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区分</t>
    <rPh sb="0" eb="2">
      <t>クブン</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</si>
  <si>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</si>
  <si>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</si>
  <si>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</si>
  <si>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</si>
  <si>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</si>
  <si>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</si>
  <si>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</si>
  <si>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助成申込金額</t>
    <rPh sb="0" eb="1">
      <t>スケ</t>
    </rPh>
    <rPh sb="1" eb="2">
      <t>セイ</t>
    </rPh>
    <rPh sb="2" eb="4">
      <t>モウシコミ</t>
    </rPh>
    <rPh sb="4" eb="6">
      <t>キンガク</t>
    </rPh>
    <phoneticPr fontId="1"/>
  </si>
  <si>
    <t>回</t>
    <rPh sb="0" eb="1">
      <t>カイ</t>
    </rPh>
    <phoneticPr fontId="1"/>
  </si>
  <si>
    <t>名</t>
    <rPh sb="0" eb="1">
      <t>メイ</t>
    </rPh>
    <phoneticPr fontId="1"/>
  </si>
  <si>
    <t>サービス利用者
または障害者</t>
    <rPh sb="4" eb="7">
      <t>リヨウシャ</t>
    </rPh>
    <rPh sb="11" eb="14">
      <t>ショウガイシャ</t>
    </rPh>
    <phoneticPr fontId="1"/>
  </si>
  <si>
    <t>ボランティア</t>
    <phoneticPr fontId="1"/>
  </si>
  <si>
    <t>福祉のまちづくり区分</t>
    <rPh sb="0" eb="2">
      <t>フクシ</t>
    </rPh>
    <rPh sb="8" eb="10">
      <t>クブン</t>
    </rPh>
    <phoneticPr fontId="1"/>
  </si>
  <si>
    <t>回数</t>
    <rPh sb="0" eb="2">
      <t>カイスウ</t>
    </rPh>
    <phoneticPr fontId="1"/>
  </si>
  <si>
    <t>人</t>
    <rPh sb="0" eb="1">
      <t>ニン</t>
    </rPh>
    <phoneticPr fontId="1"/>
  </si>
  <si>
    <t>申請事業について</t>
    <rPh sb="0" eb="2">
      <t>シンセイ</t>
    </rPh>
    <rPh sb="2" eb="4">
      <t>ジギョウ</t>
    </rPh>
    <phoneticPr fontId="1"/>
  </si>
  <si>
    <t>□</t>
    <phoneticPr fontId="1"/>
  </si>
  <si>
    <t>■地域や他団体との交流連携（どのような団体と連携をとり実施する予定か）</t>
    <rPh sb="1" eb="3">
      <t>チイキ</t>
    </rPh>
    <rPh sb="4" eb="5">
      <t>タ</t>
    </rPh>
    <rPh sb="5" eb="7">
      <t>ダンタイ</t>
    </rPh>
    <rPh sb="9" eb="11">
      <t>コウリュウ</t>
    </rPh>
    <rPh sb="11" eb="13">
      <t>レンケイ</t>
    </rPh>
    <rPh sb="19" eb="21">
      <t>ダンタイ</t>
    </rPh>
    <rPh sb="22" eb="24">
      <t>レンケイ</t>
    </rPh>
    <rPh sb="27" eb="29">
      <t>ジッシ</t>
    </rPh>
    <rPh sb="31" eb="33">
      <t>ヨテイ</t>
    </rPh>
    <phoneticPr fontId="1"/>
  </si>
  <si>
    <t>その他
（家族・講師等）</t>
    <phoneticPr fontId="1"/>
  </si>
  <si>
    <t>受付印</t>
    <rPh sb="0" eb="2">
      <t>ウケツケ</t>
    </rPh>
    <rPh sb="2" eb="3">
      <t>イン</t>
    </rPh>
    <phoneticPr fontId="1"/>
  </si>
  <si>
    <t>助成区分</t>
    <rPh sb="0" eb="2">
      <t>ジョセイ</t>
    </rPh>
    <rPh sb="2" eb="4">
      <t>クブン</t>
    </rPh>
    <phoneticPr fontId="1"/>
  </si>
  <si>
    <t>所属人数</t>
    <rPh sb="0" eb="2">
      <t>ショゾク</t>
    </rPh>
    <rPh sb="2" eb="4">
      <t>ニンズウ</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</si>
  <si>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</si>
  <si>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</si>
  <si>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</si>
  <si>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</si>
  <si>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</si>
  <si>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次年度積立金</t>
    <rPh sb="0" eb="3">
      <t>ジネンド</t>
    </rPh>
    <rPh sb="3" eb="5">
      <t>ツミタ</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</si>
  <si>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</si>
  <si>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</si>
  <si>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</si>
  <si>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</si>
  <si>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</si>
  <si>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</si>
  <si>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</si>
  <si>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</si>
  <si>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</si>
  <si>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</si>
  <si>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</si>
  <si>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申請事業</t>
    <rPh sb="0" eb="2">
      <t>シンセイ</t>
    </rPh>
    <rPh sb="2" eb="4">
      <t>ジギョウ</t>
    </rPh>
    <phoneticPr fontId="1"/>
  </si>
  <si>
    <t>助成申請事業</t>
    <rPh sb="0" eb="2">
      <t>ジョセイ</t>
    </rPh>
    <rPh sb="2" eb="4">
      <t>シンセイ</t>
    </rPh>
    <rPh sb="4" eb="5">
      <t>コト</t>
    </rPh>
    <rPh sb="5" eb="6">
      <t>ギョウ</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</si>
  <si>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</si>
  <si>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</si>
  <si>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</si>
  <si>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合計回数と合計人数</t>
    <rPh sb="0" eb="2">
      <t>ゴウケイ</t>
    </rPh>
    <rPh sb="2" eb="4">
      <t>カイスウ</t>
    </rPh>
    <rPh sb="5" eb="7">
      <t>ゴウケイ</t>
    </rPh>
    <rPh sb="7" eb="9">
      <t>ニンズウ</t>
    </rPh>
    <phoneticPr fontId="1"/>
  </si>
  <si>
    <t>1回当たりの
人数</t>
    <rPh sb="1" eb="2">
      <t>カイ</t>
    </rPh>
    <rPh sb="2" eb="3">
      <t>ア</t>
    </rPh>
    <rPh sb="7" eb="9">
      <t>ニンズウ</t>
    </rPh>
    <phoneticPr fontId="1"/>
  </si>
  <si>
    <t>申込事業全体の予算額を記入してください。（助成対象経費以外の経費についても記入してください。）</t>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</si>
  <si>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</si>
  <si>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</si>
  <si>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</si>
  <si>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</si>
  <si>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</si>
  <si>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</si>
  <si>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</si>
  <si>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</si>
  <si>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</si>
  <si>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</si>
  <si>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</si>
  <si>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</si>
  <si>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</si>
  <si>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</si>
  <si>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⑨</t>
    <phoneticPr fontId="1"/>
  </si>
  <si>
    <t>科　　目</t>
    <phoneticPr fontId="1"/>
  </si>
  <si>
    <t>助成対象経費</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</si>
  <si>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</si>
  <si>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</si>
  <si>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</si>
  <si>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</si>
  <si>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</si>
  <si>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</si>
  <si>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</si>
  <si>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</si>
  <si>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</si>
  <si>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</si>
  <si>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</si>
  <si>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＊記入にあたっては、申込事業全体の予算額を記入してください。（助成対象経費以外の経費についても記入）</t>
    <phoneticPr fontId="1"/>
  </si>
  <si>
    <t>物品購入費
(除：食材費･飲食経費)</t>
    <rPh sb="0" eb="2">
      <t>ブッピン</t>
    </rPh>
    <rPh sb="2" eb="5">
      <t>コウニュウヒ</t>
    </rPh>
    <rPh sb="7" eb="8">
      <t>ノゾ</t>
    </rPh>
    <phoneticPr fontId="1"/>
  </si>
  <si>
    <r>
      <t xml:space="preserve">車両経費
</t>
    </r>
    <r>
      <rPr>
        <sz val="10"/>
        <rFont val="ＭＳ ゴシック"/>
        <family val="3"/>
        <charset val="128"/>
      </rPr>
      <t>(事業に関わる車両に限る)</t>
    </r>
    <phoneticPr fontId="1"/>
  </si>
  <si>
    <t>1回あたりの人数が必要な区分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</si>
  <si>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</si>
  <si>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</si>
  <si>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</si>
  <si>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</si>
  <si>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１回あたりの人数</t>
    <rPh sb="1" eb="2">
      <t>カイ</t>
    </rPh>
    <rPh sb="6" eb="8">
      <t>ニンズウ</t>
    </rPh>
    <phoneticPr fontId="1"/>
  </si>
  <si>
    <t>申請</t>
    <rPh sb="0" eb="2">
      <t>シンセイ</t>
    </rPh>
    <phoneticPr fontId="1"/>
  </si>
  <si>
    <t>前年度実績記入欄（新規申請団体のみ記入してください）</t>
    <rPh sb="0" eb="3">
      <t>ゼンネンド</t>
    </rPh>
    <rPh sb="3" eb="5">
      <t>ジッセキ</t>
    </rPh>
    <rPh sb="5" eb="7">
      <t>キニュウ</t>
    </rPh>
    <rPh sb="7" eb="8">
      <t>ラン</t>
    </rPh>
    <rPh sb="9" eb="11">
      <t>シンキ</t>
    </rPh>
    <rPh sb="11" eb="13">
      <t>シンセイ</t>
    </rPh>
    <rPh sb="13" eb="15">
      <t>ダンタイ</t>
    </rPh>
    <rPh sb="17" eb="19">
      <t>キニュウ</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</si>
  <si>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</si>
  <si>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</si>
  <si>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※小数点第1位切捨て</t>
    <rPh sb="7" eb="9">
      <t>キリス</t>
    </rPh>
    <phoneticPr fontId="1"/>
  </si>
  <si>
    <t>※前年度繰越金小数点第1位確認用</t>
    <phoneticPr fontId="1"/>
  </si>
  <si>
    <t>□　新規申請（新規立上げ助成含まず）
※今年度初めて申請の場合チェック</t>
    <rPh sb="2" eb="4">
      <t>シンキ</t>
    </rPh>
    <rPh sb="4" eb="6">
      <t>シンセイ</t>
    </rPh>
    <rPh sb="7" eb="9">
      <t>シンキ</t>
    </rPh>
    <rPh sb="9" eb="11">
      <t>タチア</t>
    </rPh>
    <rPh sb="12" eb="14">
      <t>ジョセイ</t>
    </rPh>
    <rPh sb="14" eb="15">
      <t>フク</t>
    </rPh>
    <rPh sb="20" eb="23">
      <t>コンネンド</t>
    </rPh>
    <rPh sb="23" eb="24">
      <t>ハジ</t>
    </rPh>
    <rPh sb="26" eb="28">
      <t>シンセイ</t>
    </rPh>
    <rPh sb="29" eb="31">
      <t>バアイ</t>
    </rPh>
    <phoneticPr fontId="1"/>
  </si>
  <si>
    <t>（様式１－１）</t>
    <phoneticPr fontId="1"/>
  </si>
  <si>
    <r>
      <t>社会福祉法人横浜市都筑</t>
    </r>
    <r>
      <rPr>
        <u/>
        <sz val="12"/>
        <rFont val="メイリオ"/>
        <family val="3"/>
        <charset val="128"/>
      </rPr>
      <t>区</t>
    </r>
    <r>
      <rPr>
        <sz val="12"/>
        <rFont val="メイリオ"/>
        <family val="3"/>
        <charset val="128"/>
      </rPr>
      <t>社会福祉協議会会長　様　　</t>
    </r>
    <rPh sb="9" eb="11">
      <t>ツヅキ</t>
    </rPh>
    <rPh sb="11" eb="12">
      <t>ク</t>
    </rPh>
    <rPh sb="22" eb="23">
      <t>サマ</t>
    </rPh>
    <phoneticPr fontId="1"/>
  </si>
  <si>
    <t>①集いの場活動</t>
    <rPh sb="1" eb="2">
      <t>ツド</t>
    </rPh>
    <rPh sb="4" eb="5">
      <t>バ</t>
    </rPh>
    <rPh sb="5" eb="7">
      <t>カツドウ</t>
    </rPh>
    <phoneticPr fontId="1"/>
  </si>
  <si>
    <t>②家事・生活支援活動</t>
    <rPh sb="1" eb="3">
      <t>カジ</t>
    </rPh>
    <rPh sb="4" eb="6">
      <t>セイカツ</t>
    </rPh>
    <rPh sb="6" eb="8">
      <t>シエン</t>
    </rPh>
    <rPh sb="8" eb="10">
      <t>カツドウ</t>
    </rPh>
    <phoneticPr fontId="1"/>
  </si>
  <si>
    <t>③配食活動</t>
    <rPh sb="1" eb="3">
      <t>ハイショク</t>
    </rPh>
    <rPh sb="3" eb="5">
      <t>カツドウ</t>
    </rPh>
    <phoneticPr fontId="1"/>
  </si>
  <si>
    <t>④送迎活動</t>
    <rPh sb="1" eb="3">
      <t>ソウゲイ</t>
    </rPh>
    <rPh sb="3" eb="5">
      <t>カツドウ</t>
    </rPh>
    <phoneticPr fontId="1"/>
  </si>
  <si>
    <t>Ａ要援護者支援区分</t>
    <rPh sb="1" eb="2">
      <t>ヨウ</t>
    </rPh>
    <rPh sb="2" eb="4">
      <t>エンゴ</t>
    </rPh>
    <rPh sb="4" eb="5">
      <t>シャ</t>
    </rPh>
    <rPh sb="5" eb="7">
      <t>シエン</t>
    </rPh>
    <rPh sb="7" eb="9">
      <t>クブン</t>
    </rPh>
    <phoneticPr fontId="1"/>
  </si>
  <si>
    <t>Ｂ障害児者支援区分</t>
    <rPh sb="1" eb="4">
      <t>ショウガイジ</t>
    </rPh>
    <rPh sb="4" eb="5">
      <t>シャ</t>
    </rPh>
    <rPh sb="5" eb="7">
      <t>シエン</t>
    </rPh>
    <rPh sb="7" eb="9">
      <t>クブン</t>
    </rPh>
    <phoneticPr fontId="1"/>
  </si>
  <si>
    <t>①障害児者支援活動</t>
    <rPh sb="1" eb="4">
      <t>ショウガイジ</t>
    </rPh>
    <rPh sb="4" eb="5">
      <t>シャ</t>
    </rPh>
    <rPh sb="5" eb="7">
      <t>シエン</t>
    </rPh>
    <rPh sb="7" eb="9">
      <t>カツドウ</t>
    </rPh>
    <phoneticPr fontId="1"/>
  </si>
  <si>
    <t>②宿泊・日帰りハイク活動</t>
    <rPh sb="1" eb="3">
      <t>シュクハク</t>
    </rPh>
    <rPh sb="4" eb="6">
      <t>ヒガエ</t>
    </rPh>
    <rPh sb="10" eb="12">
      <t>カツドウ</t>
    </rPh>
    <phoneticPr fontId="1"/>
  </si>
  <si>
    <t>①当事者活動</t>
    <rPh sb="1" eb="4">
      <t>トウジシャ</t>
    </rPh>
    <rPh sb="4" eb="6">
      <t>カツドウ</t>
    </rPh>
    <phoneticPr fontId="1"/>
  </si>
  <si>
    <t>③視覚聴覚障害者支援活動</t>
    <rPh sb="1" eb="3">
      <t>シカク</t>
    </rPh>
    <rPh sb="3" eb="5">
      <t>チョウカク</t>
    </rPh>
    <rPh sb="5" eb="8">
      <t>ショウガイシャ</t>
    </rPh>
    <rPh sb="8" eb="10">
      <t>シエン</t>
    </rPh>
    <rPh sb="10" eb="12">
      <t>カツドウ</t>
    </rPh>
    <phoneticPr fontId="1"/>
  </si>
  <si>
    <t>Ｃ</t>
    <phoneticPr fontId="1"/>
  </si>
  <si>
    <t>□Ａ要援護者支援
□Ｂ障害児者支援
□Ｃ福祉のまちづくり</t>
    <rPh sb="2" eb="3">
      <t>ヨウ</t>
    </rPh>
    <rPh sb="3" eb="5">
      <t>エンゴ</t>
    </rPh>
    <rPh sb="5" eb="6">
      <t>シャ</t>
    </rPh>
    <rPh sb="6" eb="8">
      <t>シエン</t>
    </rPh>
    <rPh sb="11" eb="14">
      <t>ショウガイジ</t>
    </rPh>
    <rPh sb="14" eb="15">
      <t>シャ</t>
    </rPh>
    <rPh sb="15" eb="17">
      <t>シエン</t>
    </rPh>
    <rPh sb="20" eb="22">
      <t>フクシ</t>
    </rPh>
    <phoneticPr fontId="1"/>
  </si>
  <si>
    <t>都筑区ふれあい助成金</t>
    <rPh sb="0" eb="3">
      <t>ツヅキク</t>
    </rPh>
    <rPh sb="7" eb="10">
      <t>ジョセイキン</t>
    </rPh>
    <phoneticPr fontId="1"/>
  </si>
  <si>
    <t>減額調整分申込金額</t>
    <phoneticPr fontId="1"/>
  </si>
  <si>
    <t>⑦</t>
    <phoneticPr fontId="1"/>
  </si>
  <si>
    <t>減額調整分</t>
    <rPh sb="0" eb="2">
      <t>ゲンガク</t>
    </rPh>
    <rPh sb="2" eb="4">
      <t>チョウセイ</t>
    </rPh>
    <rPh sb="4" eb="5">
      <t>ブン</t>
    </rPh>
    <phoneticPr fontId="1"/>
  </si>
  <si>
    <t>⑧小計（①+②+⑦）</t>
    <rPh sb="1" eb="2">
      <t>ショウ</t>
    </rPh>
    <rPh sb="2" eb="3">
      <t>ケイ</t>
    </rPh>
    <phoneticPr fontId="1"/>
  </si>
  <si>
    <t>⑩</t>
    <phoneticPr fontId="1"/>
  </si>
  <si>
    <t>⑦が⑧に占める割合
⑦÷⑧≧20％</t>
    <rPh sb="4" eb="5">
      <t>シ</t>
    </rPh>
    <rPh sb="7" eb="8">
      <t>ワリ</t>
    </rPh>
    <rPh sb="8" eb="9">
      <t>ア</t>
    </rPh>
    <phoneticPr fontId="1"/>
  </si>
  <si>
    <t>⑨が⑪に占める割合
⑨÷⑪≦25％</t>
    <rPh sb="4" eb="5">
      <t>シ</t>
    </rPh>
    <rPh sb="7" eb="9">
      <t>ワリアイ</t>
    </rPh>
    <phoneticPr fontId="1"/>
  </si>
  <si>
    <t>㉑</t>
    <phoneticPr fontId="1"/>
  </si>
  <si>
    <t>㉓</t>
  </si>
  <si>
    <t>㉔</t>
  </si>
  <si>
    <t>㉕</t>
  </si>
  <si>
    <t>㉖</t>
  </si>
  <si>
    <t>合　　計㉗(㉒～㉖)</t>
    <phoneticPr fontId="1"/>
  </si>
  <si>
    <t>自主財源計
（③＋④＋⑤＋⑥）</t>
    <rPh sb="0" eb="2">
      <t>ジシュ</t>
    </rPh>
    <rPh sb="2" eb="4">
      <t>ザイゲン</t>
    </rPh>
    <rPh sb="4" eb="5">
      <t>ケイ</t>
    </rPh>
    <phoneticPr fontId="1"/>
  </si>
  <si>
    <t>小　　計㉒（⑫～㉑）</t>
    <rPh sb="0" eb="1">
      <t>ショウ</t>
    </rPh>
    <rPh sb="3" eb="4">
      <t>ケイ</t>
    </rPh>
    <phoneticPr fontId="1"/>
  </si>
  <si>
    <t>⑪合計（⑧＋⑨＋⑩）</t>
    <phoneticPr fontId="1"/>
  </si>
  <si>
    <t>※備考欄
（事務局記入欄）
□高齢者
□障害者
□こども
□その他</t>
    <rPh sb="1" eb="3">
      <t>ビコウ</t>
    </rPh>
    <rPh sb="3" eb="4">
      <t>ラン</t>
    </rPh>
    <rPh sb="6" eb="9">
      <t>ジムキョク</t>
    </rPh>
    <rPh sb="9" eb="11">
      <t>キニュウ</t>
    </rPh>
    <rPh sb="11" eb="12">
      <t>ラン</t>
    </rPh>
    <rPh sb="15" eb="18">
      <t>コウレイシャ</t>
    </rPh>
    <rPh sb="20" eb="23">
      <t>ショウガイシャ</t>
    </rPh>
    <rPh sb="32" eb="33">
      <t>ホカ</t>
    </rPh>
    <phoneticPr fontId="1"/>
  </si>
  <si>
    <t>様式（１－２）</t>
    <rPh sb="0" eb="2">
      <t>ヨウシキ</t>
    </rPh>
    <phoneticPr fontId="1"/>
  </si>
  <si>
    <t>様式(１-３）</t>
    <rPh sb="0" eb="2">
      <t>ヨウシキ</t>
    </rPh>
    <phoneticPr fontId="1"/>
  </si>
  <si>
    <t>様式(１-４）</t>
    <rPh sb="0" eb="2">
      <t>ヨウシキ</t>
    </rPh>
    <phoneticPr fontId="1"/>
  </si>
  <si>
    <t>令和２年度　都筑区ふれあい助成金申込書</t>
    <rPh sb="3" eb="5">
      <t>ネンド</t>
    </rPh>
    <rPh sb="6" eb="9">
      <t>ツヅキク</t>
    </rPh>
    <rPh sb="13" eb="16">
      <t>ジョセイキン</t>
    </rPh>
    <rPh sb="16" eb="19">
      <t>モウシコミショ</t>
    </rPh>
    <phoneticPr fontId="1"/>
  </si>
  <si>
    <t>令和２年度都筑区 ふれあい助成金の交付を受けたいので必要書類を添付し申請します。</t>
    <rPh sb="3" eb="5">
      <t>ネンド</t>
    </rPh>
    <rPh sb="5" eb="8">
      <t>ツヅキク</t>
    </rPh>
    <rPh sb="13" eb="16">
      <t>ジョセイキン</t>
    </rPh>
    <rPh sb="17" eb="19">
      <t>コウフ</t>
    </rPh>
    <rPh sb="20" eb="21">
      <t>ウ</t>
    </rPh>
    <rPh sb="26" eb="28">
      <t>ヒツヨウ</t>
    </rPh>
    <rPh sb="28" eb="30">
      <t>ショルイ</t>
    </rPh>
    <rPh sb="31" eb="33">
      <t>テンプ</t>
    </rPh>
    <rPh sb="34" eb="36">
      <t>シンセイ</t>
    </rPh>
    <phoneticPr fontId="1"/>
  </si>
  <si>
    <t>令和　　年　　月　　日</t>
    <rPh sb="0" eb="2">
      <t>レイワ</t>
    </rPh>
    <rPh sb="4" eb="5">
      <t>ネン</t>
    </rPh>
    <rPh sb="7" eb="8">
      <t>ガツ</t>
    </rPh>
    <rPh sb="10" eb="11">
      <t>ニチ</t>
    </rPh>
    <phoneticPr fontId="1"/>
  </si>
  <si>
    <r>
      <t xml:space="preserve">  </t>
    </r>
    <r>
      <rPr>
        <sz val="12"/>
        <color indexed="23"/>
        <rFont val="ＭＳ ゴシック"/>
        <family val="3"/>
        <charset val="128"/>
      </rPr>
      <t>印</t>
    </r>
    <rPh sb="2" eb="3">
      <t>イン</t>
    </rPh>
    <phoneticPr fontId="1"/>
  </si>
  <si>
    <r>
      <t>令和２年4月～令和３年3月の申請事業における年間実施スケジュールについて、</t>
    </r>
    <r>
      <rPr>
        <b/>
        <sz val="16"/>
        <rFont val="メイリオ"/>
        <family val="3"/>
        <charset val="128"/>
      </rPr>
      <t>該当する項目</t>
    </r>
    <r>
      <rPr>
        <sz val="16"/>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</si>
</sst>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0_ "/>
    <numFmt numFmtId="179" formatCode="0.00_ "/>
    <numFmt numFmtId="180" formatCode="#,##0.0_ "/>
    <numFmt numFmtId="181" formatCode="#,###"/>
    <numFmt numFmtId="182" formatCode="0.0_);[Red]\(0.0\)"/>
    <numFmt numFmtId="183" formatCode="0;\-0;;@"/>
  </numFmts>
  <fonts count="33"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b/>
      <i/>
      <sz val="14"/>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14"/>
      <color indexed="81"/>
      <name val="ＭＳ Ｐゴシック"/>
      <family val="3"/>
      <charset val="128"/>
    </font>
    <font>
      <b/>
      <sz val="8"/>
      <name val="ＭＳ ゴシック"/>
      <family val="3"/>
      <charset val="128"/>
    </font>
    <font>
      <b/>
      <sz val="10"/>
      <name val="ＭＳ ゴシック"/>
      <family val="3"/>
      <charset val="128"/>
    </font>
    <font>
      <b/>
      <sz val="16"/>
      <color indexed="81"/>
      <name val="ＭＳ Ｐゴシック"/>
      <family val="3"/>
      <charset val="128"/>
    </font>
    <font>
      <sz val="16"/>
      <name val="ＭＳ ゴシック"/>
      <family val="3"/>
      <charset val="128"/>
    </font>
    <font>
      <sz val="26"/>
      <name val="ＭＳ ゴシック"/>
      <family val="3"/>
      <charset val="128"/>
    </font>
    <font>
      <sz val="18"/>
      <name val="ＭＳ ゴシック"/>
      <family val="3"/>
      <charset val="128"/>
    </font>
    <font>
      <sz val="9"/>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sz val="16"/>
      <name val="メイリオ"/>
      <family val="3"/>
      <charset val="128"/>
    </font>
    <font>
      <b/>
      <sz val="16"/>
      <name val="メイリオ"/>
      <family val="3"/>
      <charset val="128"/>
    </font>
    <font>
      <b/>
      <sz val="22"/>
      <name val="ＭＳ ゴシック"/>
      <family val="3"/>
      <charset val="128"/>
    </font>
    <font>
      <b/>
      <outline/>
      <sz val="8"/>
      <name val="ＭＳ ゴシック"/>
      <family val="3"/>
      <charset val="128"/>
    </font>
    <font>
      <sz val="12"/>
      <color indexed="23"/>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88">
    <border>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right/>
      <top style="medium">
        <color indexed="64"/>
      </top>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hair">
        <color indexed="64"/>
      </right>
      <top style="medium">
        <color indexed="64"/>
      </top>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diagonalDown="1">
      <left style="dotted">
        <color indexed="64"/>
      </left>
      <right style="dotted">
        <color indexed="64"/>
      </right>
      <top style="dotted">
        <color indexed="64"/>
      </top>
      <bottom style="dotted">
        <color indexed="64"/>
      </bottom>
      <diagonal style="thin">
        <color indexed="64"/>
      </diagonal>
    </border>
    <border diagonalDown="1">
      <left style="dotted">
        <color indexed="64"/>
      </left>
      <right style="dotted">
        <color indexed="64"/>
      </right>
      <top style="dotted">
        <color indexed="64"/>
      </top>
      <bottom style="medium">
        <color indexed="64"/>
      </bottom>
      <diagonal style="thin">
        <color indexed="64"/>
      </diagonal>
    </border>
  </borders>
  <cellStyleXfs count="1">
    <xf numFmtId="0" fontId="0" fillId="0" borderId="0">
      <alignment vertical="center"/>
    </xf>
  </cellStyleXfs>
  <cellXfs count="475">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right"/>
    </xf>
    <xf numFmtId="0" fontId="32"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3" xfId="0" applyFont="1" applyBorder="1" applyAlignment="1">
      <alignment horizontal="center" vertical="center"/>
    </xf>
    <xf numFmtId="0" fontId="3" fillId="0" borderId="3" xfId="0" applyFont="1" applyBorder="1">
      <alignment vertical="center"/>
    </xf>
    <xf numFmtId="0" fontId="13" fillId="0" borderId="4" xfId="0" applyFont="1" applyBorder="1" applyAlignment="1">
      <alignment horizontal="center" vertical="center" wrapText="1"/>
    </xf>
    <xf numFmtId="179" fontId="13" fillId="0" borderId="4" xfId="0" applyNumberFormat="1" applyFont="1" applyBorder="1" applyAlignment="1">
      <alignment vertical="center" wrapText="1"/>
    </xf>
    <xf numFmtId="0" fontId="13" fillId="0" borderId="5" xfId="0" applyFont="1" applyBorder="1" applyAlignment="1">
      <alignment vertical="center" wrapText="1"/>
    </xf>
    <xf numFmtId="0" fontId="2" fillId="3" borderId="3" xfId="0" applyFont="1" applyFill="1" applyBorder="1" applyAlignment="1">
      <alignment horizontal="center" vertical="center" wrapText="1"/>
    </xf>
    <xf numFmtId="0" fontId="12" fillId="0" borderId="2"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7" fillId="0" borderId="8" xfId="0" applyFont="1" applyBorder="1" applyAlignment="1">
      <alignment horizontal="left" vertical="center" wrapText="1"/>
    </xf>
    <xf numFmtId="0" fontId="7" fillId="0" borderId="9" xfId="0" applyFont="1" applyBorder="1">
      <alignment vertical="center"/>
    </xf>
    <xf numFmtId="49" fontId="4" fillId="2" borderId="0" xfId="0" applyNumberFormat="1" applyFont="1" applyFill="1" applyAlignment="1">
      <alignment horizontal="center" vertical="center" textRotation="255" wrapText="1"/>
    </xf>
    <xf numFmtId="0" fontId="4" fillId="0" borderId="10" xfId="0" applyFont="1" applyBorder="1" applyAlignment="1">
      <alignment horizontal="left" vertical="center" wrapText="1"/>
    </xf>
    <xf numFmtId="0" fontId="4" fillId="0" borderId="11" xfId="0" applyFont="1" applyBorder="1" applyAlignment="1">
      <alignment horizontal="left" vertical="center" shrinkToFit="1"/>
    </xf>
    <xf numFmtId="49" fontId="4" fillId="3" borderId="12" xfId="0" applyNumberFormat="1" applyFont="1" applyFill="1" applyBorder="1" applyAlignment="1">
      <alignment vertical="center" wrapText="1" shrinkToFi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49" fontId="4" fillId="2" borderId="17" xfId="0" applyNumberFormat="1" applyFont="1" applyFill="1" applyBorder="1" applyAlignment="1">
      <alignment horizontal="center" vertical="center" textRotation="255" wrapText="1"/>
    </xf>
    <xf numFmtId="49" fontId="4" fillId="2" borderId="18" xfId="0" applyNumberFormat="1" applyFont="1" applyFill="1" applyBorder="1" applyAlignment="1">
      <alignment horizontal="center" vertical="center" textRotation="255" wrapText="1"/>
    </xf>
    <xf numFmtId="49" fontId="4" fillId="2" borderId="19"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7" fillId="3" borderId="3" xfId="0" applyFont="1" applyFill="1" applyBorder="1" applyAlignment="1">
      <alignment horizontal="center" vertical="center" wrapText="1"/>
    </xf>
    <xf numFmtId="0" fontId="4" fillId="0" borderId="0" xfId="0" applyFont="1" applyAlignment="1">
      <alignment horizontal="left" vertical="center"/>
    </xf>
    <xf numFmtId="0" fontId="4" fillId="0" borderId="16" xfId="0" applyFont="1" applyBorder="1" applyAlignment="1">
      <alignment horizontal="center" vertical="center" textRotation="255" wrapText="1"/>
    </xf>
    <xf numFmtId="0" fontId="4" fillId="0" borderId="20" xfId="0" applyFont="1" applyBorder="1" applyAlignment="1">
      <alignment vertical="center" wrapText="1"/>
    </xf>
    <xf numFmtId="0" fontId="4" fillId="0" borderId="18" xfId="0" applyFont="1" applyBorder="1" applyAlignment="1">
      <alignment horizontal="center" vertical="center" textRotation="255" wrapText="1"/>
    </xf>
    <xf numFmtId="0" fontId="4" fillId="0" borderId="11" xfId="0" applyFont="1" applyBorder="1" applyAlignment="1">
      <alignment vertical="center" wrapText="1"/>
    </xf>
    <xf numFmtId="0" fontId="4" fillId="0" borderId="11" xfId="0" applyFont="1" applyBorder="1" applyAlignment="1">
      <alignment vertical="center" shrinkToFit="1"/>
    </xf>
    <xf numFmtId="0" fontId="4" fillId="0" borderId="19" xfId="0" applyFont="1" applyBorder="1" applyAlignment="1">
      <alignment horizontal="center" vertical="center" textRotation="255" wrapText="1"/>
    </xf>
    <xf numFmtId="0" fontId="4" fillId="0" borderId="21" xfId="0" applyFont="1" applyBorder="1" applyAlignment="1">
      <alignment vertical="center" shrinkToFit="1"/>
    </xf>
    <xf numFmtId="0" fontId="7" fillId="0" borderId="22" xfId="0" applyFont="1" applyBorder="1" applyAlignment="1">
      <alignment horizontal="center" vertical="center" wrapText="1"/>
    </xf>
    <xf numFmtId="49" fontId="4" fillId="3" borderId="23" xfId="0" applyNumberFormat="1" applyFont="1" applyFill="1" applyBorder="1" applyAlignment="1">
      <alignment horizontal="center" vertical="center" textRotation="255" wrapText="1"/>
    </xf>
    <xf numFmtId="0" fontId="4" fillId="3" borderId="24"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4" fillId="3" borderId="3" xfId="0" applyFont="1" applyFill="1" applyBorder="1" applyAlignment="1">
      <alignment horizontal="center" vertical="center" shrinkToFit="1"/>
    </xf>
    <xf numFmtId="0" fontId="3" fillId="0" borderId="26" xfId="0" applyFont="1" applyBorder="1" applyAlignment="1">
      <alignment horizontal="center" vertical="center"/>
    </xf>
    <xf numFmtId="0" fontId="19" fillId="0" borderId="27" xfId="0" applyFont="1" applyBorder="1">
      <alignment vertical="center"/>
    </xf>
    <xf numFmtId="0" fontId="21" fillId="0" borderId="28" xfId="0" applyFont="1" applyBorder="1" applyAlignment="1">
      <alignment horizontal="right" vertical="center" shrinkToFit="1"/>
    </xf>
    <xf numFmtId="0" fontId="4" fillId="0" borderId="29" xfId="0" applyFont="1" applyBorder="1" applyAlignment="1">
      <alignment horizontal="center" vertical="center"/>
    </xf>
    <xf numFmtId="0" fontId="21" fillId="0" borderId="27" xfId="0" applyFont="1" applyBorder="1" applyAlignment="1">
      <alignment horizontal="right" vertical="center" shrinkToFit="1"/>
    </xf>
    <xf numFmtId="0" fontId="4" fillId="0" borderId="30" xfId="0" applyFont="1" applyBorder="1">
      <alignment vertical="center"/>
    </xf>
    <xf numFmtId="0" fontId="19" fillId="0" borderId="31" xfId="0" applyFont="1" applyBorder="1">
      <alignment vertical="center"/>
    </xf>
    <xf numFmtId="0" fontId="21" fillId="0" borderId="32" xfId="0" applyFont="1" applyBorder="1" applyAlignment="1">
      <alignment horizontal="right" vertical="center" shrinkToFit="1"/>
    </xf>
    <xf numFmtId="0" fontId="4" fillId="0" borderId="33" xfId="0" applyFont="1" applyBorder="1" applyAlignment="1">
      <alignment horizontal="center" vertical="center"/>
    </xf>
    <xf numFmtId="0" fontId="21" fillId="0" borderId="31" xfId="0" applyFont="1" applyBorder="1" applyAlignment="1">
      <alignment horizontal="right" vertical="center" shrinkToFit="1"/>
    </xf>
    <xf numFmtId="0" fontId="4" fillId="0" borderId="34" xfId="0" applyFont="1" applyBorder="1">
      <alignment vertical="center"/>
    </xf>
    <xf numFmtId="0" fontId="19" fillId="0" borderId="35" xfId="0" applyFont="1" applyBorder="1">
      <alignment vertical="center"/>
    </xf>
    <xf numFmtId="0" fontId="21" fillId="0" borderId="36" xfId="0" applyFont="1" applyBorder="1" applyAlignment="1">
      <alignment horizontal="right" vertical="center" shrinkToFit="1"/>
    </xf>
    <xf numFmtId="0" fontId="4" fillId="0" borderId="37" xfId="0" applyFont="1" applyBorder="1" applyAlignment="1">
      <alignment horizontal="center" vertical="center"/>
    </xf>
    <xf numFmtId="0" fontId="4" fillId="0" borderId="38" xfId="0" applyFont="1" applyBorder="1">
      <alignment vertical="center"/>
    </xf>
    <xf numFmtId="0" fontId="4" fillId="3" borderId="39" xfId="0" applyFont="1" applyFill="1" applyBorder="1" applyAlignment="1">
      <alignment vertical="center" textRotation="255" wrapText="1"/>
    </xf>
    <xf numFmtId="0" fontId="19" fillId="0" borderId="40" xfId="0" applyFont="1" applyBorder="1">
      <alignment vertical="center"/>
    </xf>
    <xf numFmtId="0" fontId="21" fillId="0" borderId="41" xfId="0" applyFont="1" applyBorder="1" applyAlignment="1">
      <alignment horizontal="right" vertical="center" shrinkToFit="1"/>
    </xf>
    <xf numFmtId="0" fontId="4" fillId="0" borderId="42" xfId="0" applyFont="1" applyBorder="1" applyAlignment="1">
      <alignment horizontal="center" vertical="center"/>
    </xf>
    <xf numFmtId="0" fontId="21" fillId="0" borderId="43" xfId="0" applyFont="1" applyBorder="1" applyAlignment="1">
      <alignment horizontal="right" vertical="center" shrinkToFit="1"/>
    </xf>
    <xf numFmtId="0" fontId="4" fillId="0" borderId="44" xfId="0" applyFont="1" applyBorder="1">
      <alignment vertical="center"/>
    </xf>
    <xf numFmtId="0" fontId="4" fillId="0" borderId="45" xfId="0" applyFont="1" applyBorder="1" applyAlignment="1">
      <alignment vertical="center" wrapText="1"/>
    </xf>
    <xf numFmtId="0" fontId="12" fillId="0" borderId="46" xfId="0" applyFont="1" applyBorder="1" applyAlignment="1">
      <alignment horizontal="center" vertical="center" shrinkToFit="1"/>
    </xf>
    <xf numFmtId="0" fontId="12" fillId="0" borderId="46" xfId="0" applyFont="1" applyBorder="1" applyAlignment="1">
      <alignment horizontal="left" vertical="center" shrinkToFit="1"/>
    </xf>
    <xf numFmtId="0" fontId="12" fillId="0" borderId="46" xfId="0" applyFont="1" applyBorder="1" applyAlignment="1">
      <alignment vertical="center" shrinkToFit="1"/>
    </xf>
    <xf numFmtId="0" fontId="12" fillId="0" borderId="47" xfId="0" applyFont="1" applyBorder="1" applyAlignment="1">
      <alignment horizontal="center" vertical="center" shrinkToFit="1"/>
    </xf>
    <xf numFmtId="0" fontId="12" fillId="0" borderId="47" xfId="0" applyFont="1" applyBorder="1" applyAlignment="1">
      <alignment horizontal="left" vertical="center" shrinkToFit="1"/>
    </xf>
    <xf numFmtId="0" fontId="12" fillId="0" borderId="47" xfId="0" applyFont="1" applyBorder="1" applyAlignment="1">
      <alignment vertical="center" shrinkToFit="1"/>
    </xf>
    <xf numFmtId="0" fontId="12" fillId="0" borderId="48" xfId="0" applyFont="1" applyBorder="1" applyAlignment="1">
      <alignment horizontal="center" vertical="center" shrinkToFit="1"/>
    </xf>
    <xf numFmtId="0" fontId="12" fillId="0" borderId="48" xfId="0" applyFont="1" applyBorder="1" applyAlignment="1">
      <alignment horizontal="left" vertical="center" shrinkToFit="1"/>
    </xf>
    <xf numFmtId="0" fontId="12" fillId="0" borderId="48" xfId="0" applyFont="1" applyBorder="1" applyAlignment="1">
      <alignment vertical="center" shrinkToFit="1"/>
    </xf>
    <xf numFmtId="0" fontId="12" fillId="0" borderId="49"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5" xfId="0" applyFont="1" applyBorder="1" applyAlignment="1">
      <alignment horizontal="right" vertical="center" wrapText="1"/>
    </xf>
    <xf numFmtId="0" fontId="12" fillId="0" borderId="56" xfId="0" applyFont="1" applyBorder="1" applyAlignment="1">
      <alignment horizontal="right" vertical="center" wrapText="1"/>
    </xf>
    <xf numFmtId="0" fontId="12" fillId="0" borderId="56" xfId="0" applyFont="1" applyBorder="1" applyAlignment="1">
      <alignment horizontal="center" vertical="center" wrapText="1"/>
    </xf>
    <xf numFmtId="0" fontId="12" fillId="0" borderId="56" xfId="0" applyFont="1" applyBorder="1" applyAlignment="1">
      <alignment vertical="center" wrapText="1"/>
    </xf>
    <xf numFmtId="0" fontId="3" fillId="0" borderId="57" xfId="0" applyFont="1" applyBorder="1" applyAlignment="1">
      <alignment vertical="center" wrapText="1"/>
    </xf>
    <xf numFmtId="0" fontId="12" fillId="0" borderId="46" xfId="0" applyFont="1" applyBorder="1" applyAlignment="1">
      <alignment horizontal="center" vertical="center" wrapText="1"/>
    </xf>
    <xf numFmtId="0" fontId="12" fillId="0" borderId="46" xfId="0" applyFont="1" applyBorder="1" applyAlignment="1">
      <alignment horizontal="left" vertical="center" wrapText="1"/>
    </xf>
    <xf numFmtId="0" fontId="12" fillId="0" borderId="47" xfId="0" applyFont="1" applyBorder="1" applyAlignment="1">
      <alignment horizontal="center" vertical="center" wrapText="1"/>
    </xf>
    <xf numFmtId="0" fontId="12" fillId="0" borderId="47" xfId="0" applyFont="1" applyBorder="1" applyAlignment="1">
      <alignment horizontal="left" vertical="center" wrapText="1"/>
    </xf>
    <xf numFmtId="0" fontId="12" fillId="0" borderId="48" xfId="0" applyFont="1" applyBorder="1" applyAlignment="1">
      <alignment horizontal="center" vertical="center" wrapText="1"/>
    </xf>
    <xf numFmtId="0" fontId="12" fillId="0" borderId="48" xfId="0" applyFont="1" applyBorder="1" applyAlignment="1">
      <alignment horizontal="left" vertical="center" wrapText="1"/>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12" fillId="0" borderId="46" xfId="0" applyFont="1" applyBorder="1" applyAlignment="1">
      <alignment vertical="center" wrapText="1"/>
    </xf>
    <xf numFmtId="0" fontId="12" fillId="0" borderId="47" xfId="0" applyFont="1" applyBorder="1" applyAlignment="1">
      <alignment vertical="center" wrapText="1"/>
    </xf>
    <xf numFmtId="0" fontId="12" fillId="0" borderId="48" xfId="0" applyFont="1" applyBorder="1" applyAlignment="1">
      <alignment vertical="center" wrapText="1"/>
    </xf>
    <xf numFmtId="0" fontId="6" fillId="3" borderId="61" xfId="0" applyFont="1" applyFill="1" applyBorder="1" applyAlignment="1">
      <alignment horizontal="center" vertical="center" wrapText="1"/>
    </xf>
    <xf numFmtId="181" fontId="3" fillId="4" borderId="3" xfId="0" applyNumberFormat="1" applyFont="1" applyFill="1" applyBorder="1">
      <alignment vertical="center"/>
    </xf>
    <xf numFmtId="0" fontId="12" fillId="4" borderId="57" xfId="0" applyFont="1" applyFill="1" applyBorder="1" applyAlignment="1">
      <alignment horizontal="right" vertical="center" wrapText="1"/>
    </xf>
    <xf numFmtId="181" fontId="12" fillId="4" borderId="12" xfId="0" applyNumberFormat="1" applyFont="1" applyFill="1" applyBorder="1" applyAlignment="1">
      <alignment horizontal="right" vertical="center" wrapText="1"/>
    </xf>
    <xf numFmtId="181" fontId="12" fillId="4" borderId="61" xfId="0" applyNumberFormat="1" applyFont="1" applyFill="1" applyBorder="1" applyAlignment="1">
      <alignment horizontal="right" vertical="center" wrapText="1"/>
    </xf>
    <xf numFmtId="0" fontId="23" fillId="0" borderId="0" xfId="0" applyFont="1">
      <alignment vertical="center"/>
    </xf>
    <xf numFmtId="0" fontId="25" fillId="0" borderId="0" xfId="0" applyFont="1">
      <alignment vertical="center"/>
    </xf>
    <xf numFmtId="0" fontId="3" fillId="0" borderId="62" xfId="0" applyFont="1" applyBorder="1">
      <alignment vertical="center"/>
    </xf>
    <xf numFmtId="0" fontId="3" fillId="0" borderId="28" xfId="0" applyFont="1" applyBorder="1">
      <alignment vertical="center"/>
    </xf>
    <xf numFmtId="0" fontId="3" fillId="0" borderId="63" xfId="0" applyFont="1" applyBorder="1">
      <alignment vertical="center"/>
    </xf>
    <xf numFmtId="0" fontId="21" fillId="0" borderId="64" xfId="0" applyFont="1" applyBorder="1" applyAlignment="1">
      <alignment shrinkToFit="1"/>
    </xf>
    <xf numFmtId="0" fontId="21" fillId="0" borderId="65" xfId="0" applyFont="1" applyBorder="1" applyAlignment="1">
      <alignment vertical="center" shrinkToFit="1"/>
    </xf>
    <xf numFmtId="0" fontId="21" fillId="0" borderId="66" xfId="0" applyFont="1" applyBorder="1" applyAlignment="1">
      <alignment vertical="center" shrinkToFit="1"/>
    </xf>
    <xf numFmtId="0" fontId="4" fillId="0" borderId="67" xfId="0" applyFont="1" applyBorder="1" applyAlignment="1">
      <alignment horizontal="left" vertical="center" shrinkToFit="1"/>
    </xf>
    <xf numFmtId="181" fontId="13" fillId="4" borderId="12" xfId="0" applyNumberFormat="1" applyFont="1" applyFill="1" applyBorder="1" applyAlignment="1">
      <alignment vertical="center" wrapText="1"/>
    </xf>
    <xf numFmtId="0" fontId="4" fillId="0" borderId="68" xfId="0" applyFont="1" applyBorder="1" applyAlignment="1">
      <alignment horizontal="justify" vertical="center" shrinkToFit="1"/>
    </xf>
    <xf numFmtId="0" fontId="4" fillId="0" borderId="67" xfId="0" applyFont="1" applyBorder="1" applyAlignment="1">
      <alignment horizontal="justify" vertical="center" shrinkToFit="1"/>
    </xf>
    <xf numFmtId="0" fontId="4" fillId="0" borderId="67" xfId="0" applyFont="1" applyBorder="1" applyAlignment="1">
      <alignment horizontal="justify" vertical="center" wrapText="1"/>
    </xf>
    <xf numFmtId="0" fontId="4" fillId="0" borderId="69" xfId="0" applyFont="1" applyBorder="1" applyAlignment="1">
      <alignment horizontal="justify" vertical="center" shrinkToFit="1"/>
    </xf>
    <xf numFmtId="177" fontId="14" fillId="0" borderId="70" xfId="0" applyNumberFormat="1" applyFont="1" applyBorder="1" applyAlignment="1">
      <alignment vertical="center" wrapText="1"/>
    </xf>
    <xf numFmtId="177" fontId="14" fillId="0" borderId="71" xfId="0" applyNumberFormat="1" applyFont="1" applyBorder="1" applyAlignment="1">
      <alignment vertical="center" wrapText="1"/>
    </xf>
    <xf numFmtId="177" fontId="14" fillId="0" borderId="72" xfId="0" applyNumberFormat="1" applyFont="1" applyBorder="1" applyAlignment="1">
      <alignment vertical="center" wrapText="1"/>
    </xf>
    <xf numFmtId="181" fontId="13" fillId="4" borderId="73" xfId="0" applyNumberFormat="1" applyFont="1" applyFill="1" applyBorder="1" applyAlignment="1">
      <alignment vertical="center" wrapText="1"/>
    </xf>
    <xf numFmtId="177" fontId="14" fillId="0" borderId="74" xfId="0" applyNumberFormat="1" applyFont="1" applyBorder="1" applyAlignment="1">
      <alignment vertical="center" wrapText="1"/>
    </xf>
    <xf numFmtId="181" fontId="13" fillId="4" borderId="61" xfId="0" applyNumberFormat="1" applyFont="1" applyFill="1" applyBorder="1" applyAlignment="1">
      <alignment vertical="center" wrapText="1"/>
    </xf>
    <xf numFmtId="181" fontId="13" fillId="4" borderId="75" xfId="0" applyNumberFormat="1" applyFont="1" applyFill="1" applyBorder="1" applyAlignment="1">
      <alignment vertical="center" wrapText="1"/>
    </xf>
    <xf numFmtId="177" fontId="14" fillId="0" borderId="76" xfId="0" applyNumberFormat="1" applyFont="1" applyBorder="1" applyAlignment="1">
      <alignment vertical="center" wrapText="1"/>
    </xf>
    <xf numFmtId="177" fontId="14" fillId="0" borderId="77" xfId="0" applyNumberFormat="1" applyFont="1" applyBorder="1" applyAlignment="1">
      <alignment vertical="center" wrapText="1"/>
    </xf>
    <xf numFmtId="177" fontId="14" fillId="0" borderId="78" xfId="0" applyNumberFormat="1" applyFont="1" applyBorder="1" applyAlignment="1">
      <alignment vertical="center" wrapText="1"/>
    </xf>
    <xf numFmtId="0" fontId="4" fillId="3" borderId="1" xfId="0" applyFont="1" applyFill="1" applyBorder="1" applyAlignment="1">
      <alignment horizontal="center" vertical="center" shrinkToFit="1"/>
    </xf>
    <xf numFmtId="0" fontId="4" fillId="3" borderId="79" xfId="0" applyFont="1" applyFill="1" applyBorder="1" applyAlignment="1">
      <alignment horizontal="center" vertical="center" shrinkToFit="1"/>
    </xf>
    <xf numFmtId="177" fontId="7" fillId="4" borderId="8" xfId="0" applyNumberFormat="1" applyFont="1" applyFill="1" applyBorder="1">
      <alignment vertical="center"/>
    </xf>
    <xf numFmtId="0" fontId="4" fillId="3" borderId="80"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81" xfId="0" applyFont="1" applyFill="1" applyBorder="1" applyAlignment="1">
      <alignment horizontal="center" vertical="center" shrinkToFit="1"/>
    </xf>
    <xf numFmtId="180" fontId="7" fillId="4" borderId="82" xfId="0" applyNumberFormat="1" applyFont="1" applyFill="1" applyBorder="1">
      <alignment vertical="center"/>
    </xf>
    <xf numFmtId="178" fontId="13" fillId="4" borderId="83" xfId="0" applyNumberFormat="1" applyFont="1" applyFill="1" applyBorder="1" applyAlignment="1">
      <alignment vertical="center" wrapText="1"/>
    </xf>
    <xf numFmtId="182" fontId="7" fillId="0" borderId="82" xfId="0" applyNumberFormat="1" applyFont="1" applyBorder="1">
      <alignment vertical="center"/>
    </xf>
    <xf numFmtId="49" fontId="4" fillId="3" borderId="84" xfId="0" applyNumberFormat="1" applyFont="1" applyFill="1" applyBorder="1" applyAlignment="1">
      <alignment horizontal="center" vertical="center" wrapText="1"/>
    </xf>
    <xf numFmtId="49" fontId="9" fillId="3" borderId="84" xfId="0" applyNumberFormat="1" applyFont="1" applyFill="1" applyBorder="1" applyAlignment="1">
      <alignment horizontal="center" vertical="center" wrapText="1"/>
    </xf>
    <xf numFmtId="0" fontId="4" fillId="0" borderId="183" xfId="0" applyFont="1" applyBorder="1" applyAlignment="1">
      <alignment horizontal="left" vertical="center"/>
    </xf>
    <xf numFmtId="0" fontId="4" fillId="0" borderId="184" xfId="0" applyFont="1" applyBorder="1" applyAlignment="1">
      <alignment horizontal="left" vertical="center"/>
    </xf>
    <xf numFmtId="0" fontId="4" fillId="0" borderId="185" xfId="0" applyFont="1" applyBorder="1" applyAlignment="1">
      <alignment horizontal="left" vertical="center"/>
    </xf>
    <xf numFmtId="0" fontId="21" fillId="0" borderId="186" xfId="0" applyFont="1" applyBorder="1" applyAlignment="1">
      <alignment horizontal="right" vertical="center" shrinkToFit="1"/>
    </xf>
    <xf numFmtId="0" fontId="21" fillId="0" borderId="187" xfId="0" applyFont="1" applyBorder="1" applyAlignment="1">
      <alignment horizontal="right" vertical="center" shrinkToFit="1"/>
    </xf>
    <xf numFmtId="0" fontId="4" fillId="3" borderId="106" xfId="0" applyFont="1" applyFill="1" applyBorder="1" applyAlignment="1">
      <alignment vertical="center" textRotation="255"/>
    </xf>
    <xf numFmtId="0" fontId="4" fillId="3" borderId="107" xfId="0" applyFont="1" applyFill="1" applyBorder="1" applyAlignment="1">
      <alignment vertical="center" textRotation="255"/>
    </xf>
    <xf numFmtId="0" fontId="3" fillId="3" borderId="107" xfId="0" applyFont="1" applyFill="1" applyBorder="1" applyAlignment="1">
      <alignment vertical="center" textRotation="255"/>
    </xf>
    <xf numFmtId="0" fontId="3" fillId="3" borderId="108" xfId="0" applyFont="1" applyFill="1" applyBorder="1" applyAlignment="1">
      <alignment vertical="center" textRotation="255"/>
    </xf>
    <xf numFmtId="0" fontId="4" fillId="3" borderId="94" xfId="0" applyFont="1" applyFill="1" applyBorder="1" applyAlignment="1">
      <alignment horizontal="center" vertical="center"/>
    </xf>
    <xf numFmtId="0" fontId="4" fillId="3" borderId="110" xfId="0" applyFont="1" applyFill="1" applyBorder="1" applyAlignment="1">
      <alignment horizontal="center" vertical="center"/>
    </xf>
    <xf numFmtId="0" fontId="4" fillId="0" borderId="1" xfId="0" applyFont="1" applyBorder="1" applyAlignment="1">
      <alignment vertical="center" shrinkToFit="1"/>
    </xf>
    <xf numFmtId="0" fontId="4" fillId="0" borderId="116" xfId="0" applyFont="1" applyBorder="1" applyAlignment="1">
      <alignment vertical="center" shrinkToFit="1"/>
    </xf>
    <xf numFmtId="0" fontId="4" fillId="3" borderId="117" xfId="0" applyFont="1" applyFill="1" applyBorder="1" applyAlignment="1">
      <alignment horizontal="center" vertical="center" shrinkToFit="1"/>
    </xf>
    <xf numFmtId="0" fontId="4" fillId="3" borderId="53" xfId="0" applyFont="1" applyFill="1" applyBorder="1" applyAlignment="1">
      <alignment horizontal="center" vertical="center" shrinkToFit="1"/>
    </xf>
    <xf numFmtId="0" fontId="4" fillId="0" borderId="1" xfId="0" applyFont="1" applyBorder="1" applyAlignment="1">
      <alignment horizontal="left" vertical="center" shrinkToFit="1"/>
    </xf>
    <xf numFmtId="0" fontId="4" fillId="0" borderId="25" xfId="0" applyFont="1" applyBorder="1" applyAlignment="1">
      <alignment vertical="center" shrinkToFit="1"/>
    </xf>
    <xf numFmtId="0" fontId="4" fillId="0" borderId="117"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53" xfId="0" applyFont="1" applyBorder="1" applyAlignment="1">
      <alignment horizontal="center" vertical="center" shrinkToFit="1"/>
    </xf>
    <xf numFmtId="0" fontId="4" fillId="0" borderId="118" xfId="0" applyFont="1" applyBorder="1" applyAlignment="1">
      <alignment horizontal="center" vertical="center" shrinkToFit="1"/>
    </xf>
    <xf numFmtId="0" fontId="4" fillId="0" borderId="103" xfId="0" applyFont="1" applyBorder="1" applyAlignment="1">
      <alignment horizontal="center" vertical="center" shrinkToFit="1"/>
    </xf>
    <xf numFmtId="0" fontId="4" fillId="3" borderId="85" xfId="0" applyFont="1" applyFill="1" applyBorder="1" applyAlignment="1">
      <alignment horizontal="center" vertical="center"/>
    </xf>
    <xf numFmtId="0" fontId="19" fillId="0" borderId="80" xfId="0" applyFont="1" applyBorder="1" applyAlignment="1">
      <alignment horizontal="left" vertical="center" shrinkToFit="1"/>
    </xf>
    <xf numFmtId="0" fontId="19" fillId="0" borderId="85" xfId="0" applyFont="1" applyBorder="1" applyAlignment="1">
      <alignment vertical="center" shrinkToFit="1"/>
    </xf>
    <xf numFmtId="0" fontId="19" fillId="0" borderId="49" xfId="0" applyFont="1" applyBorder="1" applyAlignment="1">
      <alignment horizontal="left" vertical="center" shrinkToFit="1"/>
    </xf>
    <xf numFmtId="0" fontId="19" fillId="0" borderId="2" xfId="0" applyFont="1" applyBorder="1" applyAlignment="1">
      <alignment vertical="center" shrinkToFit="1"/>
    </xf>
    <xf numFmtId="0" fontId="19" fillId="0" borderId="51" xfId="0" applyFont="1" applyBorder="1" applyAlignment="1">
      <alignment vertical="center" shrinkToFit="1"/>
    </xf>
    <xf numFmtId="0" fontId="19" fillId="0" borderId="0" xfId="0" applyFont="1" applyAlignment="1">
      <alignment vertical="center" shrinkToFit="1"/>
    </xf>
    <xf numFmtId="0" fontId="19" fillId="0" borderId="52" xfId="0" applyFont="1" applyBorder="1" applyAlignment="1">
      <alignment vertical="center" shrinkToFit="1"/>
    </xf>
    <xf numFmtId="0" fontId="19" fillId="0" borderId="105" xfId="0" applyFont="1" applyBorder="1" applyAlignment="1">
      <alignment vertical="center" shrinkToFit="1"/>
    </xf>
    <xf numFmtId="0" fontId="19" fillId="0" borderId="99" xfId="0" applyFont="1" applyBorder="1" applyAlignment="1">
      <alignment vertical="center" shrinkToFit="1"/>
    </xf>
    <xf numFmtId="0" fontId="19" fillId="0" borderId="101" xfId="0" applyFont="1" applyBorder="1" applyAlignment="1">
      <alignment vertical="center" shrinkToFit="1"/>
    </xf>
    <xf numFmtId="0" fontId="5" fillId="0" borderId="80"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86" xfId="0" applyFont="1" applyBorder="1" applyAlignment="1">
      <alignment horizontal="center" vertical="center" shrinkToFit="1"/>
    </xf>
    <xf numFmtId="0" fontId="19" fillId="0" borderId="79" xfId="0" quotePrefix="1" applyFont="1" applyBorder="1" applyAlignment="1">
      <alignment horizontal="center" vertical="center" shrinkToFit="1"/>
    </xf>
    <xf numFmtId="0" fontId="19" fillId="0" borderId="87" xfId="0" quotePrefix="1" applyFont="1" applyBorder="1" applyAlignment="1">
      <alignment horizontal="center" vertical="center" shrinkToFit="1"/>
    </xf>
    <xf numFmtId="0" fontId="19" fillId="0" borderId="88" xfId="0" quotePrefix="1" applyFont="1" applyBorder="1" applyAlignment="1">
      <alignment horizontal="center" vertical="center" shrinkToFit="1"/>
    </xf>
    <xf numFmtId="0" fontId="4" fillId="0" borderId="24" xfId="0" applyFont="1" applyBorder="1" applyAlignment="1">
      <alignment horizontal="left" vertical="center" shrinkToFit="1"/>
    </xf>
    <xf numFmtId="0" fontId="4" fillId="0" borderId="24" xfId="0" applyFont="1" applyBorder="1" applyAlignment="1">
      <alignment vertical="center" shrinkToFit="1"/>
    </xf>
    <xf numFmtId="0" fontId="4" fillId="0" borderId="119" xfId="0" applyFont="1" applyBorder="1" applyAlignment="1">
      <alignment vertical="center" shrinkToFit="1"/>
    </xf>
    <xf numFmtId="0" fontId="19" fillId="0" borderId="110" xfId="0" applyFont="1" applyBorder="1" applyAlignment="1">
      <alignment horizontal="left" vertical="center" shrinkToFit="1"/>
    </xf>
    <xf numFmtId="0" fontId="9" fillId="0" borderId="1" xfId="0" applyFont="1" applyBorder="1" applyAlignment="1">
      <alignment horizontal="right"/>
    </xf>
    <xf numFmtId="0" fontId="3" fillId="0" borderId="114" xfId="0" applyFont="1" applyBorder="1">
      <alignment vertical="center"/>
    </xf>
    <xf numFmtId="0" fontId="3" fillId="0" borderId="25" xfId="0" applyFont="1" applyBorder="1">
      <alignment vertical="center"/>
    </xf>
    <xf numFmtId="0" fontId="9" fillId="0" borderId="2" xfId="0" applyFont="1" applyBorder="1" applyAlignment="1">
      <alignment horizontal="right"/>
    </xf>
    <xf numFmtId="0" fontId="3" fillId="0" borderId="2" xfId="0" applyFont="1" applyBorder="1">
      <alignment vertical="center"/>
    </xf>
    <xf numFmtId="0" fontId="29" fillId="0" borderId="0" xfId="0" applyFont="1" applyAlignment="1">
      <alignment horizontal="center" vertical="center"/>
    </xf>
    <xf numFmtId="0" fontId="3" fillId="0" borderId="0" xfId="0" applyFont="1">
      <alignment vertical="center"/>
    </xf>
    <xf numFmtId="0" fontId="23" fillId="0" borderId="0" xfId="0" applyFont="1" applyAlignment="1">
      <alignment horizontal="left" vertical="center" wrapText="1"/>
    </xf>
    <xf numFmtId="0" fontId="25" fillId="0" borderId="0" xfId="0" applyFont="1" applyAlignment="1">
      <alignment vertical="center" wrapText="1"/>
    </xf>
    <xf numFmtId="0" fontId="23" fillId="0" borderId="0" xfId="0" applyFont="1" applyAlignment="1">
      <alignment horizontal="right" vertical="center"/>
    </xf>
    <xf numFmtId="0" fontId="4" fillId="3" borderId="0" xfId="0" applyFont="1" applyFill="1" applyAlignment="1">
      <alignment horizontal="center" vertical="center"/>
    </xf>
    <xf numFmtId="0" fontId="8" fillId="3" borderId="111" xfId="0" applyFont="1" applyFill="1" applyBorder="1" applyAlignment="1">
      <alignment horizontal="center" vertical="center" wrapText="1"/>
    </xf>
    <xf numFmtId="0" fontId="8" fillId="3" borderId="87" xfId="0" applyFont="1" applyFill="1" applyBorder="1" applyAlignment="1">
      <alignment horizontal="center" vertical="center"/>
    </xf>
    <xf numFmtId="0" fontId="8" fillId="3" borderId="112" xfId="0" applyFont="1" applyFill="1" applyBorder="1" applyAlignment="1">
      <alignment horizontal="center" vertical="center"/>
    </xf>
    <xf numFmtId="0" fontId="8" fillId="3" borderId="113" xfId="0" applyFont="1" applyFill="1" applyBorder="1" applyAlignment="1">
      <alignment horizontal="center" vertical="center"/>
    </xf>
    <xf numFmtId="0" fontId="8" fillId="3" borderId="114" xfId="0" applyFont="1" applyFill="1" applyBorder="1" applyAlignment="1">
      <alignment horizontal="center" vertical="center"/>
    </xf>
    <xf numFmtId="0" fontId="8" fillId="3" borderId="25" xfId="0" applyFont="1" applyFill="1" applyBorder="1" applyAlignment="1">
      <alignment horizontal="center" vertical="center"/>
    </xf>
    <xf numFmtId="0" fontId="8" fillId="0" borderId="39" xfId="0" applyFont="1" applyBorder="1" applyAlignment="1">
      <alignment horizontal="left" vertical="top"/>
    </xf>
    <xf numFmtId="0" fontId="8" fillId="0" borderId="41" xfId="0" applyFont="1" applyBorder="1" applyAlignment="1">
      <alignment horizontal="left" vertical="top"/>
    </xf>
    <xf numFmtId="0" fontId="8" fillId="0" borderId="97" xfId="0" applyFont="1" applyBorder="1" applyAlignment="1">
      <alignment horizontal="left" vertical="top"/>
    </xf>
    <xf numFmtId="0" fontId="8" fillId="0" borderId="95" xfId="0" applyFont="1" applyBorder="1" applyAlignment="1">
      <alignment horizontal="left" vertical="top"/>
    </xf>
    <xf numFmtId="0" fontId="8" fillId="0" borderId="0" xfId="0" applyFont="1" applyAlignment="1">
      <alignment horizontal="left" vertical="top"/>
    </xf>
    <xf numFmtId="0" fontId="8" fillId="0" borderId="98" xfId="0" applyFont="1" applyBorder="1" applyAlignment="1">
      <alignment horizontal="left" vertical="top"/>
    </xf>
    <xf numFmtId="0" fontId="8" fillId="0" borderId="96" xfId="0" applyFont="1" applyBorder="1" applyAlignment="1">
      <alignment horizontal="left" vertical="top"/>
    </xf>
    <xf numFmtId="0" fontId="8" fillId="0" borderId="99" xfId="0" applyFont="1" applyBorder="1" applyAlignment="1">
      <alignment horizontal="left" vertical="top"/>
    </xf>
    <xf numFmtId="0" fontId="8" fillId="0" borderId="100" xfId="0" applyFont="1" applyBorder="1" applyAlignment="1">
      <alignment horizontal="left" vertical="top"/>
    </xf>
    <xf numFmtId="0" fontId="4" fillId="0" borderId="39" xfId="0" applyFont="1" applyBorder="1" applyAlignment="1">
      <alignment horizontal="left" vertical="top" wrapText="1"/>
    </xf>
    <xf numFmtId="0" fontId="4" fillId="0" borderId="41" xfId="0" applyFont="1" applyBorder="1" applyAlignment="1">
      <alignment horizontal="left" vertical="top"/>
    </xf>
    <xf numFmtId="0" fontId="4" fillId="0" borderId="97" xfId="0" applyFont="1" applyBorder="1" applyAlignment="1">
      <alignment horizontal="left" vertical="top"/>
    </xf>
    <xf numFmtId="0" fontId="4" fillId="0" borderId="95" xfId="0" applyFont="1" applyBorder="1" applyAlignment="1">
      <alignment horizontal="left" vertical="top"/>
    </xf>
    <xf numFmtId="0" fontId="4" fillId="0" borderId="0" xfId="0" applyFont="1" applyAlignment="1">
      <alignment horizontal="left" vertical="top"/>
    </xf>
    <xf numFmtId="0" fontId="4" fillId="0" borderId="98" xfId="0" applyFont="1" applyBorder="1" applyAlignment="1">
      <alignment horizontal="left" vertical="top"/>
    </xf>
    <xf numFmtId="0" fontId="4" fillId="0" borderId="96" xfId="0" applyFont="1" applyBorder="1" applyAlignment="1">
      <alignment horizontal="left" vertical="top"/>
    </xf>
    <xf numFmtId="0" fontId="4" fillId="0" borderId="99" xfId="0" applyFont="1" applyBorder="1" applyAlignment="1">
      <alignment horizontal="left" vertical="top"/>
    </xf>
    <xf numFmtId="0" fontId="4" fillId="0" borderId="100" xfId="0" applyFont="1" applyBorder="1" applyAlignment="1">
      <alignment horizontal="left" vertical="top"/>
    </xf>
    <xf numFmtId="0" fontId="12" fillId="0" borderId="31"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92"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36" xfId="0" applyFont="1" applyBorder="1" applyAlignment="1">
      <alignment horizontal="left" vertical="center" shrinkToFit="1"/>
    </xf>
    <xf numFmtId="0" fontId="12" fillId="0" borderId="115"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91" xfId="0" applyFont="1" applyBorder="1" applyAlignment="1">
      <alignment horizontal="left" vertical="center" shrinkToFit="1"/>
    </xf>
    <xf numFmtId="0" fontId="4" fillId="0" borderId="50"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49" xfId="0" applyFont="1" applyBorder="1" applyAlignment="1">
      <alignment horizontal="center" vertical="top" wrapText="1" shrinkToFit="1"/>
    </xf>
    <xf numFmtId="0" fontId="4" fillId="0" borderId="2" xfId="0" applyFont="1" applyBorder="1" applyAlignment="1">
      <alignment horizontal="center" vertical="top" wrapText="1" shrinkToFit="1"/>
    </xf>
    <xf numFmtId="0" fontId="4" fillId="0" borderId="105" xfId="0" applyFont="1" applyBorder="1" applyAlignment="1">
      <alignment horizontal="center" vertical="top" wrapText="1" shrinkToFit="1"/>
    </xf>
    <xf numFmtId="0" fontId="4" fillId="0" borderId="99" xfId="0" applyFont="1" applyBorder="1" applyAlignment="1">
      <alignment horizontal="center" vertical="top" wrapText="1" shrinkToFit="1"/>
    </xf>
    <xf numFmtId="0" fontId="3" fillId="3" borderId="43" xfId="0" applyFont="1" applyFill="1" applyBorder="1" applyAlignment="1">
      <alignment horizontal="center" vertical="center"/>
    </xf>
    <xf numFmtId="0" fontId="3" fillId="3" borderId="26"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2" xfId="0" applyFont="1" applyFill="1" applyBorder="1" applyAlignment="1">
      <alignment horizontal="center" vertical="center"/>
    </xf>
    <xf numFmtId="0" fontId="3" fillId="3" borderId="2" xfId="0" applyFont="1" applyFill="1" applyBorder="1">
      <alignment vertical="center"/>
    </xf>
    <xf numFmtId="0" fontId="3" fillId="3" borderId="50" xfId="0" applyFont="1" applyFill="1" applyBorder="1">
      <alignment vertical="center"/>
    </xf>
    <xf numFmtId="0" fontId="3" fillId="3" borderId="0" xfId="0" applyFont="1" applyFill="1">
      <alignment vertical="center"/>
    </xf>
    <xf numFmtId="0" fontId="3" fillId="3" borderId="52" xfId="0" applyFont="1" applyFill="1" applyBorder="1">
      <alignment vertical="center"/>
    </xf>
    <xf numFmtId="0" fontId="3" fillId="3" borderId="99" xfId="0" applyFont="1" applyFill="1" applyBorder="1">
      <alignment vertical="center"/>
    </xf>
    <xf numFmtId="0" fontId="3" fillId="3" borderId="101" xfId="0" applyFont="1" applyFill="1" applyBorder="1">
      <alignment vertical="center"/>
    </xf>
    <xf numFmtId="0" fontId="8" fillId="3" borderId="39" xfId="0" applyFont="1" applyFill="1" applyBorder="1" applyAlignment="1">
      <alignment horizontal="center" vertical="center" textRotation="255" wrapText="1"/>
    </xf>
    <xf numFmtId="0" fontId="8" fillId="3" borderId="95" xfId="0" applyFont="1" applyFill="1" applyBorder="1" applyAlignment="1">
      <alignment horizontal="center" vertical="center" textRotation="255" wrapText="1"/>
    </xf>
    <xf numFmtId="0" fontId="8" fillId="3" borderId="96" xfId="0" applyFont="1" applyFill="1" applyBorder="1" applyAlignment="1">
      <alignment horizontal="center" vertical="center" textRotation="255" wrapText="1"/>
    </xf>
    <xf numFmtId="0" fontId="22" fillId="0" borderId="3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97" xfId="0" applyFont="1" applyBorder="1" applyAlignment="1">
      <alignment horizontal="center" vertical="center" wrapText="1"/>
    </xf>
    <xf numFmtId="0" fontId="22" fillId="0" borderId="95" xfId="0" applyFont="1" applyBorder="1" applyAlignment="1">
      <alignment horizontal="center" vertical="center" wrapText="1"/>
    </xf>
    <xf numFmtId="0" fontId="22" fillId="0" borderId="0" xfId="0" applyFont="1" applyAlignment="1">
      <alignment horizontal="center" vertical="center" wrapText="1"/>
    </xf>
    <xf numFmtId="0" fontId="22" fillId="0" borderId="98"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99" xfId="0" applyFont="1" applyBorder="1" applyAlignment="1">
      <alignment horizontal="center" vertical="center" wrapText="1"/>
    </xf>
    <xf numFmtId="0" fontId="22" fillId="0" borderId="100" xfId="0" applyFont="1" applyBorder="1" applyAlignment="1">
      <alignment horizontal="center" vertical="center" wrapText="1"/>
    </xf>
    <xf numFmtId="0" fontId="4" fillId="3" borderId="95"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96" xfId="0" applyFont="1" applyFill="1" applyBorder="1" applyAlignment="1">
      <alignment horizontal="center" vertical="center"/>
    </xf>
    <xf numFmtId="0" fontId="4" fillId="3" borderId="99" xfId="0" applyFont="1" applyFill="1" applyBorder="1" applyAlignment="1">
      <alignment horizontal="center" vertical="center"/>
    </xf>
    <xf numFmtId="0" fontId="4" fillId="3" borderId="101" xfId="0" applyFont="1" applyFill="1" applyBorder="1" applyAlignment="1">
      <alignment horizontal="center" vertical="center"/>
    </xf>
    <xf numFmtId="0" fontId="4" fillId="0" borderId="102" xfId="0" applyFont="1" applyBorder="1" applyAlignment="1">
      <alignment horizontal="center" vertical="top" shrinkToFit="1"/>
    </xf>
    <xf numFmtId="0" fontId="4" fillId="0" borderId="103" xfId="0" applyFont="1" applyBorder="1" applyAlignment="1">
      <alignment horizontal="center" vertical="top" shrinkToFit="1"/>
    </xf>
    <xf numFmtId="0" fontId="4" fillId="0" borderId="53" xfId="0" applyFont="1" applyBorder="1" applyAlignment="1">
      <alignment horizontal="center" vertical="top" shrinkToFit="1"/>
    </xf>
    <xf numFmtId="0" fontId="4" fillId="0" borderId="104" xfId="0" applyFont="1" applyBorder="1" applyAlignment="1">
      <alignment horizontal="center" vertical="top" shrinkToFit="1"/>
    </xf>
    <xf numFmtId="0" fontId="19" fillId="0" borderId="50" xfId="0" applyFont="1" applyBorder="1" applyAlignment="1">
      <alignment vertical="center" shrinkToFit="1"/>
    </xf>
    <xf numFmtId="0" fontId="4" fillId="3" borderId="106" xfId="0" applyFont="1" applyFill="1" applyBorder="1" applyAlignment="1">
      <alignment horizontal="center" vertical="center" textRotation="255"/>
    </xf>
    <xf numFmtId="0" fontId="4" fillId="3" borderId="107" xfId="0" applyFont="1" applyFill="1" applyBorder="1" applyAlignment="1">
      <alignment horizontal="center" vertical="center" textRotation="255"/>
    </xf>
    <xf numFmtId="0" fontId="4" fillId="3" borderId="108" xfId="0" applyFont="1" applyFill="1" applyBorder="1" applyAlignment="1">
      <alignment horizontal="center" vertical="center" textRotation="255"/>
    </xf>
    <xf numFmtId="0" fontId="8" fillId="3" borderId="109" xfId="0" applyFont="1" applyFill="1" applyBorder="1" applyAlignment="1">
      <alignment horizontal="center" vertical="center" wrapText="1"/>
    </xf>
    <xf numFmtId="0" fontId="8" fillId="3" borderId="110" xfId="0" applyFont="1" applyFill="1" applyBorder="1" applyAlignment="1">
      <alignment horizontal="center" vertical="center" wrapText="1"/>
    </xf>
    <xf numFmtId="0" fontId="4" fillId="3" borderId="39" xfId="0" applyFont="1" applyFill="1" applyBorder="1" applyAlignment="1">
      <alignment horizontal="center" vertical="center" textRotation="255" wrapText="1"/>
    </xf>
    <xf numFmtId="0" fontId="4" fillId="3" borderId="95" xfId="0" applyFont="1" applyFill="1" applyBorder="1" applyAlignment="1">
      <alignment horizontal="center" vertical="center" textRotation="255" wrapText="1"/>
    </xf>
    <xf numFmtId="0" fontId="9" fillId="3" borderId="39" xfId="0" applyFont="1" applyFill="1" applyBorder="1" applyAlignment="1">
      <alignment horizontal="center" vertical="center" textRotation="255" wrapText="1"/>
    </xf>
    <xf numFmtId="0" fontId="9" fillId="3" borderId="95" xfId="0" applyFont="1" applyFill="1" applyBorder="1" applyAlignment="1">
      <alignment horizontal="center" vertical="center" textRotation="255" wrapText="1"/>
    </xf>
    <xf numFmtId="0" fontId="9" fillId="3" borderId="96" xfId="0" applyFont="1" applyFill="1" applyBorder="1" applyAlignment="1">
      <alignment horizontal="center" vertical="center" textRotation="255" wrapText="1"/>
    </xf>
    <xf numFmtId="0" fontId="22" fillId="3" borderId="39" xfId="0" applyFont="1" applyFill="1" applyBorder="1" applyAlignment="1">
      <alignment horizontal="center" vertical="center" textRotation="255" wrapText="1"/>
    </xf>
    <xf numFmtId="0" fontId="22" fillId="3" borderId="95" xfId="0" applyFont="1" applyFill="1" applyBorder="1" applyAlignment="1">
      <alignment horizontal="center" vertical="center" textRotation="255" wrapText="1"/>
    </xf>
    <xf numFmtId="0" fontId="22" fillId="3" borderId="96" xfId="0" applyFont="1" applyFill="1" applyBorder="1" applyAlignment="1">
      <alignment horizontal="center" vertical="center" textRotation="255" wrapText="1"/>
    </xf>
    <xf numFmtId="0" fontId="4" fillId="0" borderId="32" xfId="0" applyFont="1" applyBorder="1" applyAlignment="1">
      <alignment vertical="center" shrinkToFit="1"/>
    </xf>
    <xf numFmtId="0" fontId="4" fillId="0" borderId="36" xfId="0" applyFont="1" applyBorder="1" applyAlignment="1">
      <alignment vertical="center" shrinkToFit="1"/>
    </xf>
    <xf numFmtId="0" fontId="4" fillId="0" borderId="28" xfId="0" applyFont="1" applyBorder="1" applyAlignment="1">
      <alignment vertical="center" shrinkToFit="1"/>
    </xf>
    <xf numFmtId="0" fontId="4" fillId="3" borderId="43"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0" borderId="89" xfId="0" applyFont="1" applyBorder="1" applyAlignment="1">
      <alignment vertical="center" shrinkToFit="1"/>
    </xf>
    <xf numFmtId="0" fontId="4" fillId="3" borderId="93" xfId="0" applyFont="1" applyFill="1" applyBorder="1" applyAlignment="1">
      <alignment horizontal="center" vertical="center"/>
    </xf>
    <xf numFmtId="0" fontId="4" fillId="0" borderId="80" xfId="0" applyFont="1" applyBorder="1" applyAlignment="1">
      <alignment horizontal="center" vertical="top" shrinkToFit="1"/>
    </xf>
    <xf numFmtId="0" fontId="4" fillId="0" borderId="85" xfId="0" applyFont="1" applyBorder="1" applyAlignment="1">
      <alignment horizontal="center" vertical="top" shrinkToFit="1"/>
    </xf>
    <xf numFmtId="0" fontId="4" fillId="3" borderId="120" xfId="0" applyFont="1" applyFill="1" applyBorder="1" applyAlignment="1">
      <alignment horizontal="center" vertical="center" shrinkToFit="1"/>
    </xf>
    <xf numFmtId="0" fontId="4" fillId="3" borderId="48" xfId="0" applyFont="1" applyFill="1" applyBorder="1" applyAlignment="1">
      <alignment horizontal="center" vertical="center" shrinkToFit="1"/>
    </xf>
    <xf numFmtId="0" fontId="3" fillId="3" borderId="89" xfId="0" applyFont="1" applyFill="1" applyBorder="1" applyAlignment="1">
      <alignment horizontal="center" vertical="center"/>
    </xf>
    <xf numFmtId="0" fontId="4" fillId="0" borderId="41" xfId="0" applyFont="1" applyBorder="1" applyAlignment="1">
      <alignment horizontal="left" vertical="center" wrapText="1"/>
    </xf>
    <xf numFmtId="0" fontId="4" fillId="0" borderId="99" xfId="0" applyFont="1" applyBorder="1" applyAlignment="1">
      <alignment horizontal="left" vertical="center" wrapText="1"/>
    </xf>
    <xf numFmtId="0" fontId="4" fillId="3" borderId="39" xfId="0" applyFont="1" applyFill="1" applyBorder="1" applyAlignment="1">
      <alignment horizontal="center" vertical="center"/>
    </xf>
    <xf numFmtId="0" fontId="4" fillId="3" borderId="41" xfId="0" applyFont="1" applyFill="1" applyBorder="1" applyAlignment="1">
      <alignment horizontal="center" vertical="center"/>
    </xf>
    <xf numFmtId="0" fontId="4" fillId="0" borderId="80" xfId="0" applyFont="1" applyBorder="1" applyAlignment="1">
      <alignment horizontal="left" vertical="center" shrinkToFit="1"/>
    </xf>
    <xf numFmtId="0" fontId="4" fillId="0" borderId="85" xfId="0" applyFont="1" applyBorder="1" applyAlignment="1">
      <alignment horizontal="left" vertical="center" shrinkToFit="1"/>
    </xf>
    <xf numFmtId="0" fontId="4" fillId="0" borderId="86" xfId="0" applyFont="1" applyBorder="1" applyAlignment="1">
      <alignment horizontal="left" vertical="center" shrinkToFit="1"/>
    </xf>
    <xf numFmtId="0" fontId="4" fillId="0" borderId="79"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88" xfId="0" applyFont="1" applyBorder="1" applyAlignment="1">
      <alignment horizontal="center" vertical="center" shrinkToFit="1"/>
    </xf>
    <xf numFmtId="0" fontId="12" fillId="0" borderId="43" xfId="0" applyFont="1" applyBorder="1" applyAlignment="1">
      <alignment horizontal="left" vertical="center" shrinkToFit="1"/>
    </xf>
    <xf numFmtId="0" fontId="12" fillId="0" borderId="89" xfId="0" applyFont="1" applyBorder="1" applyAlignment="1">
      <alignment horizontal="left" vertical="center" shrinkToFit="1"/>
    </xf>
    <xf numFmtId="0" fontId="12" fillId="0" borderId="90" xfId="0" applyFont="1" applyBorder="1" applyAlignment="1">
      <alignment horizontal="left" vertical="center" shrinkToFit="1"/>
    </xf>
    <xf numFmtId="0" fontId="3" fillId="0" borderId="41" xfId="0" applyFont="1" applyBorder="1" applyAlignment="1">
      <alignment horizontal="center" vertical="center"/>
    </xf>
    <xf numFmtId="0" fontId="3" fillId="0" borderId="99" xfId="0" applyFont="1" applyBorder="1" applyAlignment="1">
      <alignment horizontal="center" vertical="center"/>
    </xf>
    <xf numFmtId="0" fontId="22" fillId="3" borderId="22" xfId="0" applyFont="1" applyFill="1" applyBorder="1" applyAlignment="1">
      <alignment horizontal="center" vertical="center" wrapText="1"/>
    </xf>
    <xf numFmtId="0" fontId="22" fillId="3" borderId="121" xfId="0" applyFont="1" applyFill="1" applyBorder="1" applyAlignment="1">
      <alignment horizontal="center" vertical="center" wrapText="1"/>
    </xf>
    <xf numFmtId="177" fontId="20" fillId="0" borderId="22" xfId="0" applyNumberFormat="1" applyFont="1" applyBorder="1" applyAlignment="1">
      <alignment horizontal="right" vertical="center" shrinkToFit="1"/>
    </xf>
    <xf numFmtId="177" fontId="20" fillId="0" borderId="89" xfId="0" applyNumberFormat="1" applyFont="1" applyBorder="1" applyAlignment="1">
      <alignment horizontal="right" vertical="center" shrinkToFit="1"/>
    </xf>
    <xf numFmtId="0" fontId="4" fillId="3" borderId="122" xfId="0" applyFont="1" applyFill="1" applyBorder="1" applyAlignment="1">
      <alignment horizontal="center" vertical="center" wrapText="1"/>
    </xf>
    <xf numFmtId="0" fontId="3" fillId="0" borderId="41"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14" fillId="0" borderId="152" xfId="0" applyFont="1" applyBorder="1" applyAlignment="1">
      <alignment horizontal="left" vertical="center" wrapText="1"/>
    </xf>
    <xf numFmtId="0" fontId="14" fillId="0" borderId="153" xfId="0" applyFont="1" applyBorder="1" applyAlignment="1">
      <alignment horizontal="left" vertical="center" wrapText="1"/>
    </xf>
    <xf numFmtId="0" fontId="14" fillId="0" borderId="154" xfId="0" applyFont="1" applyBorder="1" applyAlignment="1">
      <alignment horizontal="left" vertical="center" wrapText="1"/>
    </xf>
    <xf numFmtId="0" fontId="14" fillId="0" borderId="158" xfId="0" applyFont="1" applyBorder="1" applyAlignment="1">
      <alignment horizontal="left" vertical="center" wrapText="1"/>
    </xf>
    <xf numFmtId="0" fontId="14" fillId="0" borderId="159" xfId="0" applyFont="1" applyBorder="1" applyAlignment="1">
      <alignment horizontal="left" vertical="center" wrapText="1"/>
    </xf>
    <xf numFmtId="0" fontId="14" fillId="0" borderId="160" xfId="0" applyFont="1" applyBorder="1" applyAlignment="1">
      <alignment horizontal="left" vertical="center" wrapText="1"/>
    </xf>
    <xf numFmtId="0" fontId="7" fillId="3" borderId="161"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7" fillId="3" borderId="135" xfId="0" applyFont="1" applyFill="1" applyBorder="1" applyAlignment="1">
      <alignment horizontal="center" vertical="center" wrapText="1"/>
    </xf>
    <xf numFmtId="0" fontId="14" fillId="0" borderId="162" xfId="0" applyFont="1" applyBorder="1" applyAlignment="1">
      <alignment horizontal="center" vertical="center" wrapText="1"/>
    </xf>
    <xf numFmtId="0" fontId="14" fillId="0" borderId="163" xfId="0" applyFont="1" applyBorder="1" applyAlignment="1">
      <alignment horizontal="center" vertical="center" wrapText="1"/>
    </xf>
    <xf numFmtId="0" fontId="14" fillId="0" borderId="164" xfId="0" applyFont="1" applyBorder="1" applyAlignment="1">
      <alignment horizontal="center" vertical="center" wrapText="1"/>
    </xf>
    <xf numFmtId="0" fontId="30" fillId="0" borderId="148" xfId="0" applyFont="1" applyBorder="1" applyAlignment="1">
      <alignment horizontal="right" vertical="top" wrapText="1"/>
    </xf>
    <xf numFmtId="0" fontId="30" fillId="0" borderId="149" xfId="0" applyFont="1" applyBorder="1" applyAlignment="1">
      <alignment horizontal="right" vertical="top" wrapText="1"/>
    </xf>
    <xf numFmtId="0" fontId="30" fillId="0" borderId="150" xfId="0" applyFont="1" applyBorder="1" applyAlignment="1">
      <alignment horizontal="right" vertical="top" wrapText="1"/>
    </xf>
    <xf numFmtId="0" fontId="7" fillId="3" borderId="15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145" xfId="0" applyFont="1" applyBorder="1" applyAlignment="1">
      <alignment horizontal="center" vertical="center" textRotation="255" wrapText="1"/>
    </xf>
    <xf numFmtId="0" fontId="4" fillId="0" borderId="146" xfId="0" applyFont="1" applyBorder="1" applyAlignment="1">
      <alignment horizontal="center" vertical="center" textRotation="255" wrapText="1"/>
    </xf>
    <xf numFmtId="0" fontId="14" fillId="0" borderId="139" xfId="0" applyFont="1" applyBorder="1" applyAlignment="1">
      <alignment horizontal="left" vertical="center" wrapText="1"/>
    </xf>
    <xf numFmtId="0" fontId="14" fillId="0" borderId="140" xfId="0" applyFont="1" applyBorder="1" applyAlignment="1">
      <alignment horizontal="left" vertical="center" wrapText="1"/>
    </xf>
    <xf numFmtId="0" fontId="14" fillId="0" borderId="141" xfId="0" applyFont="1" applyBorder="1" applyAlignment="1">
      <alignment horizontal="left" vertical="center" wrapText="1"/>
    </xf>
    <xf numFmtId="49" fontId="4" fillId="3" borderId="6" xfId="0" applyNumberFormat="1" applyFont="1" applyFill="1" applyBorder="1" applyAlignment="1">
      <alignment horizontal="center" vertical="center" shrinkToFit="1"/>
    </xf>
    <xf numFmtId="49" fontId="4" fillId="3" borderId="83" xfId="0" applyNumberFormat="1" applyFont="1" applyFill="1" applyBorder="1" applyAlignment="1">
      <alignment horizontal="center" vertical="center" shrinkToFit="1"/>
    </xf>
    <xf numFmtId="0" fontId="14" fillId="0" borderId="6"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7" xfId="0" applyFont="1" applyBorder="1" applyAlignment="1">
      <alignment horizontal="center" vertical="center" wrapText="1"/>
    </xf>
    <xf numFmtId="0" fontId="4" fillId="3" borderId="124"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4" fillId="3" borderId="12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7" fillId="0" borderId="155" xfId="0" applyFont="1" applyBorder="1" applyAlignment="1">
      <alignment horizontal="center" vertical="center" textRotation="255" wrapText="1"/>
    </xf>
    <xf numFmtId="0" fontId="7" fillId="0" borderId="156" xfId="0" applyFont="1" applyBorder="1" applyAlignment="1">
      <alignment horizontal="center" vertical="center" textRotation="255" wrapText="1"/>
    </xf>
    <xf numFmtId="49" fontId="4" fillId="2" borderId="157" xfId="0" applyNumberFormat="1" applyFont="1" applyFill="1" applyBorder="1" applyAlignment="1">
      <alignment horizontal="center" vertical="center" textRotation="255" wrapText="1"/>
    </xf>
    <xf numFmtId="49" fontId="4" fillId="2" borderId="145" xfId="0" applyNumberFormat="1" applyFont="1" applyFill="1" applyBorder="1" applyAlignment="1">
      <alignment horizontal="center" vertical="center" textRotation="255" wrapText="1"/>
    </xf>
    <xf numFmtId="49" fontId="4" fillId="2" borderId="146" xfId="0" applyNumberFormat="1" applyFont="1" applyFill="1" applyBorder="1" applyAlignment="1">
      <alignment horizontal="center" vertical="center" textRotation="255" wrapText="1"/>
    </xf>
    <xf numFmtId="0" fontId="4" fillId="0" borderId="13"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128" xfId="0" applyFont="1" applyBorder="1" applyAlignment="1">
      <alignment horizontal="left" vertical="center" shrinkToFit="1"/>
    </xf>
    <xf numFmtId="0" fontId="14" fillId="0" borderId="142" xfId="0" applyFont="1" applyBorder="1" applyAlignment="1">
      <alignment horizontal="left" vertical="center" wrapText="1"/>
    </xf>
    <xf numFmtId="0" fontId="14" fillId="0" borderId="143" xfId="0" applyFont="1" applyBorder="1" applyAlignment="1">
      <alignment horizontal="left" vertical="center" wrapText="1"/>
    </xf>
    <xf numFmtId="0" fontId="14" fillId="0" borderId="144" xfId="0" applyFont="1" applyBorder="1" applyAlignment="1">
      <alignment horizontal="left" vertical="center" wrapText="1"/>
    </xf>
    <xf numFmtId="0" fontId="4" fillId="0" borderId="14"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23" xfId="0" applyFont="1" applyBorder="1" applyAlignment="1">
      <alignment horizontal="left" vertical="center" shrinkToFit="1"/>
    </xf>
    <xf numFmtId="181" fontId="13" fillId="4" borderId="135" xfId="0" applyNumberFormat="1" applyFont="1" applyFill="1" applyBorder="1" applyAlignment="1">
      <alignment horizontal="right" vertical="center" wrapText="1"/>
    </xf>
    <xf numFmtId="181" fontId="13" fillId="4" borderId="73" xfId="0" applyNumberFormat="1" applyFont="1" applyFill="1" applyBorder="1" applyAlignment="1">
      <alignment horizontal="right" vertical="center" wrapText="1"/>
    </xf>
    <xf numFmtId="0" fontId="7" fillId="0" borderId="136" xfId="0" applyFont="1" applyBorder="1" applyAlignment="1">
      <alignment horizontal="center" vertical="center" textRotation="255" wrapText="1"/>
    </xf>
    <xf numFmtId="0" fontId="7" fillId="0" borderId="137" xfId="0" applyFont="1" applyBorder="1" applyAlignment="1">
      <alignment horizontal="center" vertical="center" textRotation="255" wrapText="1"/>
    </xf>
    <xf numFmtId="0" fontId="7" fillId="0" borderId="89" xfId="0" applyFont="1" applyBorder="1" applyAlignment="1">
      <alignment horizontal="left" vertical="center" wrapText="1"/>
    </xf>
    <xf numFmtId="0" fontId="7" fillId="0" borderId="121" xfId="0" applyFont="1" applyBorder="1" applyAlignment="1">
      <alignment horizontal="left" vertical="center" wrapText="1"/>
    </xf>
    <xf numFmtId="181" fontId="13" fillId="4" borderId="6" xfId="0" applyNumberFormat="1" applyFont="1" applyFill="1" applyBorder="1" applyAlignment="1">
      <alignment horizontal="right" vertical="center" wrapText="1"/>
    </xf>
    <xf numFmtId="181" fontId="13" fillId="4" borderId="12" xfId="0" applyNumberFormat="1" applyFont="1" applyFill="1" applyBorder="1" applyAlignment="1">
      <alignment horizontal="right" vertical="center" wrapText="1"/>
    </xf>
    <xf numFmtId="49" fontId="4" fillId="3" borderId="12" xfId="0" applyNumberFormat="1" applyFont="1" applyFill="1" applyBorder="1" applyAlignment="1">
      <alignment horizontal="center" vertical="center" shrinkToFit="1"/>
    </xf>
    <xf numFmtId="49" fontId="4" fillId="2" borderId="120" xfId="0" applyNumberFormat="1" applyFont="1" applyFill="1" applyBorder="1" applyAlignment="1">
      <alignment horizontal="center" vertical="center" textRotation="255" wrapText="1"/>
    </xf>
    <xf numFmtId="49" fontId="4" fillId="2" borderId="47" xfId="0" applyNumberFormat="1" applyFont="1" applyFill="1" applyBorder="1" applyAlignment="1">
      <alignment horizontal="center" vertical="center" textRotation="255" wrapText="1"/>
    </xf>
    <xf numFmtId="49" fontId="4" fillId="2" borderId="138" xfId="0" applyNumberFormat="1" applyFont="1" applyFill="1" applyBorder="1" applyAlignment="1">
      <alignment horizontal="center" vertical="center" textRotation="255" wrapText="1"/>
    </xf>
    <xf numFmtId="176" fontId="14" fillId="0" borderId="13" xfId="0" applyNumberFormat="1" applyFont="1" applyBorder="1" applyAlignment="1">
      <alignment horizontal="right" vertical="center" wrapText="1"/>
    </xf>
    <xf numFmtId="176" fontId="14" fillId="0" borderId="10" xfId="0" applyNumberFormat="1" applyFont="1" applyBorder="1" applyAlignment="1">
      <alignment horizontal="right" vertical="center" wrapText="1"/>
    </xf>
    <xf numFmtId="176" fontId="13" fillId="0" borderId="147" xfId="0" applyNumberFormat="1" applyFont="1" applyBorder="1" applyAlignment="1">
      <alignment horizontal="right" vertical="center" wrapText="1"/>
    </xf>
    <xf numFmtId="176" fontId="13" fillId="0" borderId="45" xfId="0" applyNumberFormat="1" applyFont="1" applyBorder="1" applyAlignment="1">
      <alignment horizontal="right" vertical="center" wrapText="1"/>
    </xf>
    <xf numFmtId="176" fontId="13" fillId="0" borderId="15" xfId="0" applyNumberFormat="1" applyFont="1" applyBorder="1" applyAlignment="1">
      <alignment horizontal="center" vertical="center" wrapText="1"/>
    </xf>
    <xf numFmtId="176" fontId="13" fillId="0" borderId="21" xfId="0" applyNumberFormat="1" applyFont="1" applyBorder="1" applyAlignment="1">
      <alignment horizontal="center" vertical="center" wrapText="1"/>
    </xf>
    <xf numFmtId="0" fontId="30" fillId="0" borderId="6" xfId="0" applyFont="1" applyBorder="1" applyAlignment="1">
      <alignment horizontal="right" vertical="top" wrapText="1"/>
    </xf>
    <xf numFmtId="0" fontId="30" fillId="0" borderId="83" xfId="0" applyFont="1" applyBorder="1" applyAlignment="1">
      <alignment horizontal="right" vertical="top" wrapText="1"/>
    </xf>
    <xf numFmtId="0" fontId="30" fillId="0" borderId="7" xfId="0" applyFont="1" applyBorder="1" applyAlignment="1">
      <alignment horizontal="right" vertical="top" wrapText="1"/>
    </xf>
    <xf numFmtId="0" fontId="4" fillId="3" borderId="121" xfId="0" applyFont="1" applyFill="1" applyBorder="1" applyAlignment="1">
      <alignment horizontal="center" vertical="center" wrapText="1"/>
    </xf>
    <xf numFmtId="0" fontId="4" fillId="3" borderId="129" xfId="0" applyFont="1" applyFill="1" applyBorder="1" applyAlignment="1">
      <alignment horizontal="center" vertical="center" wrapText="1"/>
    </xf>
    <xf numFmtId="0" fontId="4" fillId="3" borderId="130" xfId="0" applyFont="1" applyFill="1" applyBorder="1" applyAlignment="1">
      <alignment horizontal="center" vertical="center" wrapText="1"/>
    </xf>
    <xf numFmtId="176" fontId="13" fillId="0" borderId="22" xfId="0" applyNumberFormat="1" applyFont="1" applyBorder="1" applyAlignment="1">
      <alignment horizontal="right" vertical="center" wrapText="1"/>
    </xf>
    <xf numFmtId="176" fontId="13" fillId="0" borderId="121" xfId="0" applyNumberFormat="1" applyFont="1" applyBorder="1" applyAlignment="1">
      <alignment horizontal="right" vertical="center" wrapText="1"/>
    </xf>
    <xf numFmtId="0" fontId="16" fillId="0" borderId="22" xfId="0" applyFont="1" applyBorder="1" applyAlignment="1">
      <alignment horizontal="right" vertical="center" wrapText="1"/>
    </xf>
    <xf numFmtId="0" fontId="16" fillId="0" borderId="89" xfId="0" applyFont="1" applyBorder="1" applyAlignment="1">
      <alignment horizontal="right" vertical="center" wrapText="1"/>
    </xf>
    <xf numFmtId="0" fontId="16" fillId="0" borderId="26" xfId="0" applyFont="1" applyBorder="1" applyAlignment="1">
      <alignment horizontal="right" vertical="center" wrapText="1"/>
    </xf>
    <xf numFmtId="176" fontId="14" fillId="0" borderId="131" xfId="0" applyNumberFormat="1" applyFont="1" applyBorder="1" applyAlignment="1">
      <alignment horizontal="right" vertical="center" wrapText="1"/>
    </xf>
    <xf numFmtId="176" fontId="4" fillId="0" borderId="132" xfId="0" applyNumberFormat="1" applyFont="1" applyBorder="1" applyAlignment="1">
      <alignment horizontal="right" vertical="center" wrapText="1"/>
    </xf>
    <xf numFmtId="0" fontId="13" fillId="0" borderId="131" xfId="0" applyFont="1" applyBorder="1" applyAlignment="1">
      <alignment horizontal="left" vertical="center" wrapText="1"/>
    </xf>
    <xf numFmtId="0" fontId="4" fillId="0" borderId="133" xfId="0" applyFont="1" applyBorder="1" applyAlignment="1">
      <alignment horizontal="left" vertical="center" wrapText="1"/>
    </xf>
    <xf numFmtId="0" fontId="4" fillId="0" borderId="134" xfId="0" applyFont="1" applyBorder="1" applyAlignment="1">
      <alignment horizontal="left" vertical="center" wrapText="1"/>
    </xf>
    <xf numFmtId="0" fontId="3" fillId="0" borderId="118" xfId="0" applyFont="1" applyBorder="1" applyAlignment="1">
      <alignment horizontal="right" vertical="center"/>
    </xf>
    <xf numFmtId="183" fontId="4" fillId="3" borderId="3" xfId="0" applyNumberFormat="1" applyFont="1" applyFill="1" applyBorder="1" applyAlignment="1">
      <alignment horizontal="left" vertical="center" shrinkToFit="1"/>
    </xf>
    <xf numFmtId="0" fontId="26" fillId="0" borderId="0" xfId="0" applyFont="1" applyAlignment="1">
      <alignment horizontal="left" vertical="center" shrinkToFit="1"/>
    </xf>
    <xf numFmtId="0" fontId="4" fillId="0" borderId="99" xfId="0" applyFont="1" applyBorder="1" applyAlignment="1">
      <alignment horizontal="right" vertical="center" shrinkToFit="1"/>
    </xf>
    <xf numFmtId="0" fontId="4" fillId="3" borderId="127"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67" xfId="0" applyFont="1" applyBorder="1" applyAlignment="1">
      <alignment horizontal="left" vertical="center" wrapText="1"/>
    </xf>
    <xf numFmtId="0" fontId="13" fillId="0" borderId="123" xfId="0" applyFont="1" applyBorder="1" applyAlignment="1">
      <alignment horizontal="left" vertical="center" wrapText="1"/>
    </xf>
    <xf numFmtId="176" fontId="14" fillId="0" borderId="14" xfId="0" applyNumberFormat="1" applyFont="1" applyBorder="1" applyAlignment="1">
      <alignment horizontal="right" vertical="center" wrapText="1"/>
    </xf>
    <xf numFmtId="176" fontId="14" fillId="0" borderId="11" xfId="0" applyNumberFormat="1" applyFont="1" applyBorder="1" applyAlignment="1">
      <alignment horizontal="right" vertical="center" wrapText="1"/>
    </xf>
    <xf numFmtId="0" fontId="13" fillId="0" borderId="13" xfId="0" applyFont="1" applyBorder="1" applyAlignment="1">
      <alignment horizontal="left" vertical="center" wrapText="1"/>
    </xf>
    <xf numFmtId="0" fontId="13" fillId="0" borderId="68" xfId="0" applyFont="1" applyBorder="1" applyAlignment="1">
      <alignment horizontal="left" vertical="center" wrapText="1"/>
    </xf>
    <xf numFmtId="0" fontId="13" fillId="0" borderId="128" xfId="0" applyFont="1" applyBorder="1" applyAlignment="1">
      <alignment horizontal="left"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4" fillId="0" borderId="118" xfId="0" applyFont="1" applyBorder="1" applyAlignment="1">
      <alignment horizontal="center" vertical="center"/>
    </xf>
    <xf numFmtId="0" fontId="27" fillId="0" borderId="118" xfId="0" applyFont="1" applyBorder="1" applyAlignment="1">
      <alignment horizontal="left" vertical="distributed" wrapText="1"/>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0" borderId="167" xfId="0" applyFont="1" applyBorder="1" applyAlignment="1">
      <alignment vertical="center" wrapText="1"/>
    </xf>
    <xf numFmtId="0" fontId="10" fillId="0" borderId="0" xfId="0" applyFont="1" applyAlignment="1">
      <alignment horizontal="center" vertical="center"/>
    </xf>
    <xf numFmtId="0" fontId="3" fillId="0" borderId="0" xfId="0" applyFont="1" applyAlignment="1">
      <alignment horizontal="right" vertical="center"/>
    </xf>
    <xf numFmtId="183" fontId="3" fillId="3" borderId="3" xfId="0" applyNumberFormat="1" applyFont="1" applyFill="1" applyBorder="1" applyAlignment="1">
      <alignment horizontal="left" vertical="center" shrinkToFit="1"/>
    </xf>
    <xf numFmtId="0" fontId="12" fillId="0" borderId="49" xfId="0" applyFont="1" applyBorder="1" applyAlignment="1">
      <alignment horizontal="left" vertical="center" wrapText="1"/>
    </xf>
    <xf numFmtId="0" fontId="12" fillId="0" borderId="2"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0" xfId="0" applyFont="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118" xfId="0" applyFont="1" applyBorder="1" applyAlignment="1">
      <alignment horizontal="left" vertical="center" wrapText="1"/>
    </xf>
    <xf numFmtId="0" fontId="12" fillId="0" borderId="54" xfId="0" applyFont="1" applyBorder="1" applyAlignment="1">
      <alignment horizontal="left" vertical="center" wrapText="1"/>
    </xf>
    <xf numFmtId="0" fontId="3" fillId="0" borderId="1" xfId="0" applyFont="1" applyBorder="1" applyAlignment="1">
      <alignment horizontal="center" vertical="center"/>
    </xf>
    <xf numFmtId="0" fontId="3" fillId="0" borderId="114" xfId="0" applyFont="1" applyBorder="1" applyAlignment="1">
      <alignment horizontal="center" vertical="center"/>
    </xf>
    <xf numFmtId="0" fontId="3" fillId="0" borderId="25" xfId="0" applyFont="1" applyBorder="1" applyAlignment="1">
      <alignment horizontal="center" vertical="center"/>
    </xf>
    <xf numFmtId="0" fontId="3" fillId="4" borderId="1"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1" xfId="0" applyFont="1" applyBorder="1" applyAlignment="1">
      <alignment horizontal="left" vertical="center" wrapText="1"/>
    </xf>
    <xf numFmtId="0" fontId="3" fillId="0" borderId="25" xfId="0" applyFont="1" applyBorder="1" applyAlignment="1">
      <alignment horizontal="left" vertical="center"/>
    </xf>
    <xf numFmtId="0" fontId="3" fillId="0" borderId="114" xfId="0" applyFont="1" applyBorder="1" applyAlignment="1">
      <alignment horizontal="left" vertical="center"/>
    </xf>
    <xf numFmtId="181" fontId="3" fillId="4" borderId="1" xfId="0" applyNumberFormat="1" applyFont="1" applyFill="1" applyBorder="1" applyAlignment="1">
      <alignment horizontal="right" vertical="center"/>
    </xf>
    <xf numFmtId="181" fontId="3" fillId="4" borderId="114" xfId="0"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1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183" fontId="3" fillId="3" borderId="1" xfId="0" applyNumberFormat="1" applyFont="1" applyFill="1" applyBorder="1" applyAlignment="1">
      <alignment horizontal="left" vertical="center" shrinkToFit="1"/>
    </xf>
    <xf numFmtId="183" fontId="3" fillId="3" borderId="114" xfId="0" applyNumberFormat="1" applyFont="1" applyFill="1" applyBorder="1" applyAlignment="1">
      <alignment horizontal="left" vertical="center" shrinkToFit="1"/>
    </xf>
    <xf numFmtId="183" fontId="3" fillId="3" borderId="25" xfId="0" applyNumberFormat="1" applyFont="1" applyFill="1" applyBorder="1" applyAlignment="1">
      <alignment horizontal="left" vertical="center" shrinkToFit="1"/>
    </xf>
    <xf numFmtId="0" fontId="4" fillId="0" borderId="171" xfId="0" applyFont="1" applyBorder="1" applyAlignment="1">
      <alignment horizontal="left" vertical="center"/>
    </xf>
    <xf numFmtId="0" fontId="4" fillId="0" borderId="172" xfId="0" applyFont="1" applyBorder="1" applyAlignment="1">
      <alignment horizontal="left" vertical="center"/>
    </xf>
    <xf numFmtId="0" fontId="4" fillId="0" borderId="173" xfId="0" applyFont="1" applyBorder="1" applyAlignment="1">
      <alignment horizontal="left" vertical="center"/>
    </xf>
    <xf numFmtId="0" fontId="4" fillId="0" borderId="174" xfId="0" applyFont="1" applyBorder="1" applyAlignment="1">
      <alignment horizontal="left" vertical="center"/>
    </xf>
    <xf numFmtId="0" fontId="4" fillId="0" borderId="175" xfId="0" applyFont="1" applyBorder="1" applyAlignment="1">
      <alignment horizontal="left" vertical="center"/>
    </xf>
    <xf numFmtId="0" fontId="4" fillId="0" borderId="176"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4" fillId="0" borderId="168" xfId="0" applyFont="1" applyBorder="1" applyAlignment="1">
      <alignment horizontal="left" vertical="center"/>
    </xf>
    <xf numFmtId="0" fontId="4" fillId="0" borderId="169" xfId="0" applyFont="1" applyBorder="1" applyAlignment="1">
      <alignment horizontal="left" vertical="center"/>
    </xf>
    <xf numFmtId="0" fontId="4" fillId="0" borderId="170" xfId="0" applyFont="1" applyBorder="1" applyAlignment="1">
      <alignment horizontal="left" vertical="center"/>
    </xf>
    <xf numFmtId="0" fontId="4" fillId="0" borderId="177" xfId="0" applyFont="1" applyBorder="1" applyAlignment="1">
      <alignment horizontal="left" vertical="center"/>
    </xf>
    <xf numFmtId="0" fontId="4" fillId="0" borderId="178" xfId="0" applyFont="1" applyBorder="1" applyAlignment="1">
      <alignment horizontal="left" vertical="center"/>
    </xf>
    <xf numFmtId="0" fontId="4" fillId="0" borderId="179" xfId="0" applyFont="1" applyBorder="1" applyAlignment="1">
      <alignment horizontal="left" vertical="center"/>
    </xf>
    <xf numFmtId="0" fontId="4" fillId="0" borderId="180" xfId="0" applyFont="1" applyBorder="1" applyAlignment="1">
      <alignment horizontal="left" vertical="center"/>
    </xf>
    <xf numFmtId="0" fontId="4" fillId="0" borderId="181" xfId="0" applyFont="1" applyBorder="1" applyAlignment="1">
      <alignment horizontal="left" vertical="center"/>
    </xf>
    <xf numFmtId="0" fontId="4" fillId="0" borderId="182" xfId="0" applyFont="1" applyBorder="1" applyAlignment="1">
      <alignment horizontal="left" vertical="center"/>
    </xf>
    <xf numFmtId="0" fontId="11" fillId="5" borderId="46"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4F5FE452-D461-4EDD-8CA4-864999E1ECFB}"/>
            </a:ext>
          </a:extLst>
        </xdr:cNvPr>
        <xdr:cNvSpPr/>
      </xdr:nvSpPr>
      <xdr:spPr>
        <a:xfrm>
          <a:off x="7725833" y="74084"/>
          <a:ext cx="3778250" cy="677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38"/>
  <sheetViews>
    <sheetView tabSelected="1" view="pageBreakPreview" zoomScaleNormal="100" zoomScaleSheetLayoutView="100" workbookViewId="0">
      <selection activeCell="K32" sqref="K32"/>
    </sheetView>
  </sheetViews>
  <sheetFormatPr defaultRowHeight="13.5" x14ac:dyDescent="0.15"/>
  <cols>
    <col min="1" max="1" width="5" style="1" customWidth="1"/>
    <col min="2" max="2" width="4.375" style="1" customWidth="1"/>
    <col min="3" max="3" width="3.125" style="1" customWidth="1"/>
    <col min="4" max="4" width="4.5" style="1" customWidth="1"/>
    <col min="5" max="5" width="8.625" style="1" customWidth="1"/>
    <col min="6" max="6" width="8.375" style="1" customWidth="1"/>
    <col min="7" max="7" width="14.125" style="1" customWidth="1"/>
    <col min="8" max="8" width="5.375" style="1" customWidth="1"/>
    <col min="9" max="11" width="8.625" style="1" customWidth="1"/>
    <col min="12" max="12" width="6.25" style="1" customWidth="1"/>
    <col min="13" max="13" width="13.25" style="1" customWidth="1"/>
    <col min="14" max="14" width="5.875" style="1" customWidth="1"/>
    <col min="15" max="16384" width="9" style="1"/>
  </cols>
  <sheetData>
    <row r="1" spans="2:15" ht="18" customHeight="1" x14ac:dyDescent="0.15">
      <c r="B1" s="8"/>
      <c r="N1" s="7" t="s">
        <v>114</v>
      </c>
      <c r="O1" s="9"/>
    </row>
    <row r="2" spans="2:15" ht="27.75" customHeight="1" x14ac:dyDescent="0.15">
      <c r="B2" s="11"/>
      <c r="C2" s="11"/>
      <c r="D2" s="11"/>
      <c r="E2" s="11"/>
      <c r="F2" s="11"/>
      <c r="G2" s="11"/>
      <c r="I2" s="12" t="s">
        <v>29</v>
      </c>
      <c r="J2" s="13"/>
      <c r="K2" s="5" t="s">
        <v>5</v>
      </c>
      <c r="L2" s="188" t="s">
        <v>7</v>
      </c>
      <c r="M2" s="189"/>
      <c r="N2" s="190"/>
    </row>
    <row r="3" spans="2:15" ht="5.25" customHeight="1" x14ac:dyDescent="0.15">
      <c r="K3" s="6"/>
      <c r="L3" s="191"/>
      <c r="M3" s="192"/>
      <c r="N3" s="192"/>
    </row>
    <row r="4" spans="2:15" ht="32.25" customHeight="1" x14ac:dyDescent="0.15">
      <c r="B4" s="193" t="s">
        <v>149</v>
      </c>
      <c r="C4" s="194"/>
      <c r="D4" s="194"/>
      <c r="E4" s="194"/>
      <c r="F4" s="194"/>
      <c r="G4" s="194"/>
      <c r="H4" s="194"/>
      <c r="I4" s="194"/>
      <c r="J4" s="194"/>
      <c r="K4" s="194"/>
      <c r="L4" s="194"/>
      <c r="M4" s="194"/>
      <c r="N4" s="194"/>
    </row>
    <row r="5" spans="2:15" ht="4.5" customHeight="1" x14ac:dyDescent="0.15">
      <c r="D5" s="2"/>
      <c r="E5" s="3"/>
      <c r="F5" s="3"/>
      <c r="G5" s="3"/>
      <c r="H5" s="3"/>
      <c r="I5" s="3"/>
      <c r="J5" s="3"/>
      <c r="K5" s="3"/>
      <c r="L5" s="3"/>
      <c r="M5" s="3"/>
      <c r="N5" s="3"/>
    </row>
    <row r="6" spans="2:15" ht="18.75" customHeight="1" x14ac:dyDescent="0.15">
      <c r="B6" s="109" t="s">
        <v>115</v>
      </c>
      <c r="C6" s="109"/>
      <c r="D6" s="109"/>
      <c r="E6" s="109"/>
      <c r="F6" s="109"/>
      <c r="G6" s="109"/>
      <c r="H6" s="109"/>
      <c r="I6" s="109"/>
      <c r="J6" s="110"/>
      <c r="K6" s="197" t="s">
        <v>151</v>
      </c>
      <c r="L6" s="197"/>
      <c r="M6" s="197"/>
      <c r="N6" s="197"/>
    </row>
    <row r="7" spans="2:15" ht="18.75" customHeight="1" thickBot="1" x14ac:dyDescent="0.2">
      <c r="B7" s="195" t="s">
        <v>150</v>
      </c>
      <c r="C7" s="196"/>
      <c r="D7" s="196"/>
      <c r="E7" s="196"/>
      <c r="F7" s="196"/>
      <c r="G7" s="196"/>
      <c r="H7" s="196"/>
      <c r="I7" s="196"/>
      <c r="J7" s="196"/>
      <c r="K7" s="196"/>
      <c r="L7" s="196"/>
      <c r="M7" s="196"/>
      <c r="N7" s="196"/>
    </row>
    <row r="8" spans="2:15" ht="23.25" customHeight="1" x14ac:dyDescent="0.15">
      <c r="B8" s="149" t="s">
        <v>13</v>
      </c>
      <c r="C8" s="153" t="s">
        <v>2</v>
      </c>
      <c r="D8" s="154"/>
      <c r="E8" s="154"/>
      <c r="F8" s="178"/>
      <c r="G8" s="179"/>
      <c r="H8" s="179"/>
      <c r="I8" s="179"/>
      <c r="J8" s="179"/>
      <c r="K8" s="179"/>
      <c r="L8" s="179"/>
      <c r="M8" s="179"/>
      <c r="N8" s="180"/>
      <c r="O8" s="4"/>
    </row>
    <row r="9" spans="2:15" ht="39" customHeight="1" thickBot="1" x14ac:dyDescent="0.2">
      <c r="B9" s="150"/>
      <c r="C9" s="198" t="s">
        <v>12</v>
      </c>
      <c r="D9" s="198"/>
      <c r="E9" s="198"/>
      <c r="F9" s="181"/>
      <c r="G9" s="182"/>
      <c r="H9" s="182"/>
      <c r="I9" s="182"/>
      <c r="J9" s="182"/>
      <c r="K9" s="182"/>
      <c r="L9" s="182"/>
      <c r="M9" s="182"/>
      <c r="N9" s="183"/>
      <c r="O9" s="4"/>
    </row>
    <row r="10" spans="2:15" ht="29.25" customHeight="1" x14ac:dyDescent="0.15">
      <c r="B10" s="150"/>
      <c r="C10" s="290" t="s">
        <v>15</v>
      </c>
      <c r="D10" s="167"/>
      <c r="E10" s="153"/>
      <c r="F10" s="291"/>
      <c r="G10" s="292"/>
      <c r="H10" s="292"/>
      <c r="I10" s="136" t="s">
        <v>104</v>
      </c>
      <c r="J10" s="300" t="s">
        <v>9</v>
      </c>
      <c r="K10" s="301"/>
      <c r="L10" s="301"/>
      <c r="M10" s="301"/>
      <c r="N10" s="302"/>
      <c r="O10" s="4"/>
    </row>
    <row r="11" spans="2:15" ht="23.25" customHeight="1" x14ac:dyDescent="0.15">
      <c r="B11" s="150"/>
      <c r="C11" s="260" t="s">
        <v>103</v>
      </c>
      <c r="D11" s="198"/>
      <c r="E11" s="261"/>
      <c r="F11" s="234"/>
      <c r="G11" s="235"/>
      <c r="H11" s="232" t="s">
        <v>152</v>
      </c>
      <c r="I11" s="137" t="s">
        <v>105</v>
      </c>
      <c r="J11" s="267"/>
      <c r="K11" s="268"/>
      <c r="L11" s="138" t="s">
        <v>19</v>
      </c>
      <c r="M11" s="265"/>
      <c r="N11" s="266"/>
      <c r="O11" s="4"/>
    </row>
    <row r="12" spans="2:15" ht="23.25" customHeight="1" thickBot="1" x14ac:dyDescent="0.2">
      <c r="B12" s="150"/>
      <c r="C12" s="262"/>
      <c r="D12" s="263"/>
      <c r="E12" s="264"/>
      <c r="F12" s="236"/>
      <c r="G12" s="237"/>
      <c r="H12" s="233"/>
      <c r="I12" s="134" t="s">
        <v>16</v>
      </c>
      <c r="J12" s="303"/>
      <c r="K12" s="304"/>
      <c r="L12" s="304"/>
      <c r="M12" s="304"/>
      <c r="N12" s="305"/>
      <c r="O12" s="4"/>
    </row>
    <row r="13" spans="2:15" ht="23.25" customHeight="1" x14ac:dyDescent="0.15">
      <c r="B13" s="150"/>
      <c r="C13" s="167" t="s">
        <v>2</v>
      </c>
      <c r="D13" s="167"/>
      <c r="E13" s="153"/>
      <c r="F13" s="168"/>
      <c r="G13" s="169"/>
      <c r="H13" s="169"/>
      <c r="I13" s="157" t="s">
        <v>17</v>
      </c>
      <c r="J13" s="161" t="s">
        <v>9</v>
      </c>
      <c r="K13" s="162"/>
      <c r="L13" s="162"/>
      <c r="M13" s="162"/>
      <c r="N13" s="163"/>
      <c r="O13" s="4"/>
    </row>
    <row r="14" spans="2:15" ht="12.75" customHeight="1" x14ac:dyDescent="0.15">
      <c r="B14" s="150"/>
      <c r="C14" s="241" t="s">
        <v>4</v>
      </c>
      <c r="D14" s="242"/>
      <c r="E14" s="243"/>
      <c r="F14" s="170"/>
      <c r="G14" s="171"/>
      <c r="H14" s="171"/>
      <c r="I14" s="158"/>
      <c r="J14" s="164"/>
      <c r="K14" s="165"/>
      <c r="L14" s="165"/>
      <c r="M14" s="165"/>
      <c r="N14" s="166"/>
      <c r="O14" s="4"/>
    </row>
    <row r="15" spans="2:15" ht="23.25" customHeight="1" x14ac:dyDescent="0.15">
      <c r="B15" s="150"/>
      <c r="C15" s="244"/>
      <c r="D15" s="244"/>
      <c r="E15" s="245"/>
      <c r="F15" s="172"/>
      <c r="G15" s="173"/>
      <c r="H15" s="174"/>
      <c r="I15" s="133" t="s">
        <v>18</v>
      </c>
      <c r="J15" s="159"/>
      <c r="K15" s="160"/>
      <c r="L15" s="49" t="s">
        <v>19</v>
      </c>
      <c r="M15" s="155"/>
      <c r="N15" s="156"/>
      <c r="O15" s="4"/>
    </row>
    <row r="16" spans="2:15" ht="23.25" customHeight="1" thickBot="1" x14ac:dyDescent="0.2">
      <c r="B16" s="150"/>
      <c r="C16" s="246"/>
      <c r="D16" s="246"/>
      <c r="E16" s="247"/>
      <c r="F16" s="175"/>
      <c r="G16" s="176"/>
      <c r="H16" s="177"/>
      <c r="I16" s="134" t="s">
        <v>16</v>
      </c>
      <c r="J16" s="184"/>
      <c r="K16" s="185"/>
      <c r="L16" s="185"/>
      <c r="M16" s="185"/>
      <c r="N16" s="186"/>
      <c r="O16" s="4"/>
    </row>
    <row r="17" spans="2:15" ht="22.5" customHeight="1" x14ac:dyDescent="0.15">
      <c r="B17" s="151"/>
      <c r="C17" s="153" t="s">
        <v>2</v>
      </c>
      <c r="D17" s="154"/>
      <c r="E17" s="154"/>
      <c r="F17" s="187"/>
      <c r="G17" s="187"/>
      <c r="H17" s="187"/>
      <c r="I17" s="293" t="s">
        <v>17</v>
      </c>
      <c r="J17" s="161" t="s">
        <v>9</v>
      </c>
      <c r="K17" s="162"/>
      <c r="L17" s="162"/>
      <c r="M17" s="162"/>
      <c r="N17" s="163"/>
      <c r="O17" s="4"/>
    </row>
    <row r="18" spans="2:15" ht="12.75" customHeight="1" x14ac:dyDescent="0.15">
      <c r="B18" s="151"/>
      <c r="C18" s="241" t="s">
        <v>14</v>
      </c>
      <c r="D18" s="242"/>
      <c r="E18" s="243"/>
      <c r="F18" s="170"/>
      <c r="G18" s="171"/>
      <c r="H18" s="269"/>
      <c r="I18" s="294"/>
      <c r="J18" s="164"/>
      <c r="K18" s="165"/>
      <c r="L18" s="165"/>
      <c r="M18" s="165"/>
      <c r="N18" s="166"/>
      <c r="O18" s="4"/>
    </row>
    <row r="19" spans="2:15" ht="23.25" customHeight="1" x14ac:dyDescent="0.15">
      <c r="B19" s="151"/>
      <c r="C19" s="244"/>
      <c r="D19" s="244"/>
      <c r="E19" s="245"/>
      <c r="F19" s="172"/>
      <c r="G19" s="173"/>
      <c r="H19" s="174"/>
      <c r="I19" s="49" t="s">
        <v>18</v>
      </c>
      <c r="J19" s="159"/>
      <c r="K19" s="160"/>
      <c r="L19" s="49" t="s">
        <v>19</v>
      </c>
      <c r="M19" s="155"/>
      <c r="N19" s="156"/>
      <c r="O19" s="4"/>
    </row>
    <row r="20" spans="2:15" ht="23.25" customHeight="1" thickBot="1" x14ac:dyDescent="0.2">
      <c r="B20" s="152"/>
      <c r="C20" s="246"/>
      <c r="D20" s="246"/>
      <c r="E20" s="247"/>
      <c r="F20" s="175"/>
      <c r="G20" s="176"/>
      <c r="H20" s="177"/>
      <c r="I20" s="46" t="s">
        <v>16</v>
      </c>
      <c r="J20" s="184"/>
      <c r="K20" s="185"/>
      <c r="L20" s="185"/>
      <c r="M20" s="185"/>
      <c r="N20" s="186"/>
      <c r="O20" s="4"/>
    </row>
    <row r="21" spans="2:15" ht="30" customHeight="1" thickBot="1" x14ac:dyDescent="0.2">
      <c r="B21" s="298" t="s">
        <v>43</v>
      </c>
      <c r="C21" s="299"/>
      <c r="D21" s="299"/>
      <c r="E21" s="296" t="s">
        <v>127</v>
      </c>
      <c r="F21" s="296"/>
      <c r="G21" s="296"/>
      <c r="H21" s="309" t="s">
        <v>22</v>
      </c>
      <c r="I21" s="315" t="s">
        <v>30</v>
      </c>
      <c r="J21" s="315"/>
      <c r="K21" s="313"/>
      <c r="L21" s="314"/>
      <c r="M21" s="314"/>
      <c r="N21" s="50" t="s">
        <v>23</v>
      </c>
      <c r="O21" s="4"/>
    </row>
    <row r="22" spans="2:15" ht="30" customHeight="1" thickBot="1" x14ac:dyDescent="0.2">
      <c r="B22" s="262"/>
      <c r="C22" s="263"/>
      <c r="D22" s="263"/>
      <c r="E22" s="297"/>
      <c r="F22" s="297"/>
      <c r="G22" s="297"/>
      <c r="H22" s="310"/>
      <c r="I22" s="311" t="s">
        <v>129</v>
      </c>
      <c r="J22" s="312"/>
      <c r="K22" s="313"/>
      <c r="L22" s="314"/>
      <c r="M22" s="314"/>
      <c r="N22" s="50" t="s">
        <v>23</v>
      </c>
      <c r="O22" s="4"/>
    </row>
    <row r="23" spans="2:15" ht="24.75" customHeight="1" thickBot="1" x14ac:dyDescent="0.2">
      <c r="B23" s="275" t="s">
        <v>63</v>
      </c>
      <c r="C23" s="240" t="s">
        <v>22</v>
      </c>
      <c r="D23" s="240"/>
      <c r="E23" s="240"/>
      <c r="F23" s="240"/>
      <c r="G23" s="286" t="s">
        <v>62</v>
      </c>
      <c r="H23" s="287"/>
      <c r="I23" s="287"/>
      <c r="J23" s="288"/>
      <c r="K23" s="295" t="s">
        <v>36</v>
      </c>
      <c r="L23" s="295"/>
      <c r="M23" s="238" t="s">
        <v>106</v>
      </c>
      <c r="N23" s="239"/>
      <c r="O23" s="4"/>
    </row>
    <row r="24" spans="2:15" ht="30" customHeight="1" x14ac:dyDescent="0.15">
      <c r="B24" s="276"/>
      <c r="C24" s="277" t="s">
        <v>120</v>
      </c>
      <c r="D24" s="51" t="s">
        <v>39</v>
      </c>
      <c r="E24" s="285" t="s">
        <v>116</v>
      </c>
      <c r="F24" s="285"/>
      <c r="G24" s="229"/>
      <c r="H24" s="230"/>
      <c r="I24" s="230"/>
      <c r="J24" s="231"/>
      <c r="K24" s="52"/>
      <c r="L24" s="53" t="s">
        <v>31</v>
      </c>
      <c r="M24" s="54"/>
      <c r="N24" s="55" t="s">
        <v>37</v>
      </c>
      <c r="O24" s="4"/>
    </row>
    <row r="25" spans="2:15" ht="30" customHeight="1" x14ac:dyDescent="0.15">
      <c r="B25" s="276"/>
      <c r="C25" s="278"/>
      <c r="D25" s="56" t="s">
        <v>39</v>
      </c>
      <c r="E25" s="283" t="s">
        <v>117</v>
      </c>
      <c r="F25" s="283"/>
      <c r="G25" s="223"/>
      <c r="H25" s="224"/>
      <c r="I25" s="224"/>
      <c r="J25" s="225"/>
      <c r="K25" s="57"/>
      <c r="L25" s="58" t="s">
        <v>31</v>
      </c>
      <c r="M25" s="147"/>
      <c r="N25" s="60" t="s">
        <v>37</v>
      </c>
      <c r="O25" s="4"/>
    </row>
    <row r="26" spans="2:15" ht="30" customHeight="1" x14ac:dyDescent="0.15">
      <c r="B26" s="276"/>
      <c r="C26" s="278"/>
      <c r="D26" s="56" t="s">
        <v>39</v>
      </c>
      <c r="E26" s="283" t="s">
        <v>118</v>
      </c>
      <c r="F26" s="283"/>
      <c r="G26" s="223"/>
      <c r="H26" s="224"/>
      <c r="I26" s="224"/>
      <c r="J26" s="225"/>
      <c r="K26" s="57"/>
      <c r="L26" s="58" t="s">
        <v>31</v>
      </c>
      <c r="M26" s="59"/>
      <c r="N26" s="60" t="s">
        <v>37</v>
      </c>
      <c r="O26" s="4"/>
    </row>
    <row r="27" spans="2:15" ht="30" customHeight="1" thickBot="1" x14ac:dyDescent="0.2">
      <c r="B27" s="276"/>
      <c r="C27" s="279"/>
      <c r="D27" s="61" t="s">
        <v>39</v>
      </c>
      <c r="E27" s="284" t="s">
        <v>119</v>
      </c>
      <c r="F27" s="284"/>
      <c r="G27" s="226"/>
      <c r="H27" s="227"/>
      <c r="I27" s="227"/>
      <c r="J27" s="228"/>
      <c r="K27" s="62"/>
      <c r="L27" s="63" t="s">
        <v>31</v>
      </c>
      <c r="M27" s="148"/>
      <c r="N27" s="64" t="s">
        <v>37</v>
      </c>
      <c r="O27" s="4"/>
    </row>
    <row r="28" spans="2:15" ht="30" customHeight="1" x14ac:dyDescent="0.15">
      <c r="B28" s="276"/>
      <c r="C28" s="280" t="s">
        <v>121</v>
      </c>
      <c r="D28" s="51" t="s">
        <v>39</v>
      </c>
      <c r="E28" s="285" t="s">
        <v>122</v>
      </c>
      <c r="F28" s="285"/>
      <c r="G28" s="229"/>
      <c r="H28" s="230"/>
      <c r="I28" s="230"/>
      <c r="J28" s="231"/>
      <c r="K28" s="52"/>
      <c r="L28" s="53" t="s">
        <v>31</v>
      </c>
      <c r="M28" s="54"/>
      <c r="N28" s="55" t="s">
        <v>37</v>
      </c>
      <c r="O28" s="4"/>
    </row>
    <row r="29" spans="2:15" ht="30" customHeight="1" x14ac:dyDescent="0.15">
      <c r="B29" s="276"/>
      <c r="C29" s="281"/>
      <c r="D29" s="56" t="s">
        <v>39</v>
      </c>
      <c r="E29" s="283" t="s">
        <v>124</v>
      </c>
      <c r="F29" s="283"/>
      <c r="G29" s="223"/>
      <c r="H29" s="224"/>
      <c r="I29" s="224"/>
      <c r="J29" s="225"/>
      <c r="K29" s="57"/>
      <c r="L29" s="58" t="s">
        <v>31</v>
      </c>
      <c r="M29" s="59"/>
      <c r="N29" s="60" t="s">
        <v>37</v>
      </c>
      <c r="O29" s="4"/>
    </row>
    <row r="30" spans="2:15" ht="30" customHeight="1" x14ac:dyDescent="0.15">
      <c r="B30" s="276"/>
      <c r="C30" s="281"/>
      <c r="D30" s="56" t="s">
        <v>39</v>
      </c>
      <c r="E30" s="283" t="s">
        <v>123</v>
      </c>
      <c r="F30" s="283"/>
      <c r="G30" s="223"/>
      <c r="H30" s="224"/>
      <c r="I30" s="224"/>
      <c r="J30" s="225"/>
      <c r="K30" s="57"/>
      <c r="L30" s="58" t="s">
        <v>31</v>
      </c>
      <c r="M30" s="147"/>
      <c r="N30" s="60" t="s">
        <v>37</v>
      </c>
      <c r="O30" s="4"/>
    </row>
    <row r="31" spans="2:15" ht="30" customHeight="1" thickBot="1" x14ac:dyDescent="0.2">
      <c r="B31" s="276"/>
      <c r="C31" s="282"/>
      <c r="D31" s="61" t="s">
        <v>39</v>
      </c>
      <c r="E31" s="284" t="s">
        <v>125</v>
      </c>
      <c r="F31" s="284"/>
      <c r="G31" s="226"/>
      <c r="H31" s="227"/>
      <c r="I31" s="227"/>
      <c r="J31" s="228"/>
      <c r="K31" s="62"/>
      <c r="L31" s="63" t="s">
        <v>31</v>
      </c>
      <c r="M31" s="148"/>
      <c r="N31" s="64" t="s">
        <v>37</v>
      </c>
      <c r="O31" s="4"/>
    </row>
    <row r="32" spans="2:15" ht="30" customHeight="1" thickBot="1" x14ac:dyDescent="0.2">
      <c r="B32" s="276"/>
      <c r="C32" s="65" t="s">
        <v>126</v>
      </c>
      <c r="D32" s="66" t="s">
        <v>39</v>
      </c>
      <c r="E32" s="289" t="s">
        <v>35</v>
      </c>
      <c r="F32" s="289"/>
      <c r="G32" s="306"/>
      <c r="H32" s="307"/>
      <c r="I32" s="307"/>
      <c r="J32" s="308"/>
      <c r="K32" s="67"/>
      <c r="L32" s="68" t="s">
        <v>31</v>
      </c>
      <c r="M32" s="69"/>
      <c r="N32" s="70" t="s">
        <v>37</v>
      </c>
      <c r="O32" s="4"/>
    </row>
    <row r="33" spans="2:15" ht="27.75" customHeight="1" x14ac:dyDescent="0.2">
      <c r="B33" s="270" t="s">
        <v>44</v>
      </c>
      <c r="C33" s="273" t="s">
        <v>33</v>
      </c>
      <c r="D33" s="274"/>
      <c r="E33" s="274"/>
      <c r="F33" s="114"/>
      <c r="G33" s="144" t="s">
        <v>32</v>
      </c>
      <c r="H33" s="214" t="s">
        <v>145</v>
      </c>
      <c r="I33" s="215"/>
      <c r="J33" s="215"/>
      <c r="K33" s="216"/>
      <c r="L33" s="205" t="s">
        <v>42</v>
      </c>
      <c r="M33" s="206"/>
      <c r="N33" s="207"/>
      <c r="O33" s="4"/>
    </row>
    <row r="34" spans="2:15" ht="25.5" customHeight="1" x14ac:dyDescent="0.15">
      <c r="B34" s="271"/>
      <c r="C34" s="202" t="s">
        <v>34</v>
      </c>
      <c r="D34" s="203"/>
      <c r="E34" s="204"/>
      <c r="F34" s="115"/>
      <c r="G34" s="145" t="s">
        <v>32</v>
      </c>
      <c r="H34" s="217"/>
      <c r="I34" s="218"/>
      <c r="J34" s="218"/>
      <c r="K34" s="219"/>
      <c r="L34" s="208"/>
      <c r="M34" s="209"/>
      <c r="N34" s="210"/>
      <c r="O34" s="4"/>
    </row>
    <row r="35" spans="2:15" ht="25.5" customHeight="1" thickBot="1" x14ac:dyDescent="0.2">
      <c r="B35" s="272"/>
      <c r="C35" s="199" t="s">
        <v>41</v>
      </c>
      <c r="D35" s="200"/>
      <c r="E35" s="201"/>
      <c r="F35" s="116"/>
      <c r="G35" s="146" t="s">
        <v>32</v>
      </c>
      <c r="H35" s="217"/>
      <c r="I35" s="218"/>
      <c r="J35" s="218"/>
      <c r="K35" s="219"/>
      <c r="L35" s="208"/>
      <c r="M35" s="209"/>
      <c r="N35" s="210"/>
      <c r="O35" s="4"/>
    </row>
    <row r="36" spans="2:15" x14ac:dyDescent="0.15">
      <c r="B36" s="248" t="s">
        <v>107</v>
      </c>
      <c r="C36" s="251" t="s">
        <v>113</v>
      </c>
      <c r="D36" s="252"/>
      <c r="E36" s="252"/>
      <c r="F36" s="252"/>
      <c r="G36" s="253"/>
      <c r="H36" s="217"/>
      <c r="I36" s="218"/>
      <c r="J36" s="218"/>
      <c r="K36" s="219"/>
      <c r="L36" s="208"/>
      <c r="M36" s="209"/>
      <c r="N36" s="210"/>
    </row>
    <row r="37" spans="2:15" ht="6.75" customHeight="1" x14ac:dyDescent="0.15">
      <c r="B37" s="249"/>
      <c r="C37" s="254"/>
      <c r="D37" s="255"/>
      <c r="E37" s="255"/>
      <c r="F37" s="255"/>
      <c r="G37" s="256"/>
      <c r="H37" s="217"/>
      <c r="I37" s="218"/>
      <c r="J37" s="218"/>
      <c r="K37" s="219"/>
      <c r="L37" s="208"/>
      <c r="M37" s="209"/>
      <c r="N37" s="210"/>
    </row>
    <row r="38" spans="2:15" ht="14.25" thickBot="1" x14ac:dyDescent="0.2">
      <c r="B38" s="250"/>
      <c r="C38" s="257"/>
      <c r="D38" s="258"/>
      <c r="E38" s="258"/>
      <c r="F38" s="258"/>
      <c r="G38" s="259"/>
      <c r="H38" s="220"/>
      <c r="I38" s="221"/>
      <c r="J38" s="221"/>
      <c r="K38" s="222"/>
      <c r="L38" s="211"/>
      <c r="M38" s="212"/>
      <c r="N38" s="213"/>
    </row>
  </sheetData>
  <mergeCells count="79">
    <mergeCell ref="J10:N10"/>
    <mergeCell ref="J12:N12"/>
    <mergeCell ref="G32:J32"/>
    <mergeCell ref="G24:J24"/>
    <mergeCell ref="G25:J25"/>
    <mergeCell ref="H21:H22"/>
    <mergeCell ref="I22:J22"/>
    <mergeCell ref="K22:M22"/>
    <mergeCell ref="K21:M21"/>
    <mergeCell ref="I21:J21"/>
    <mergeCell ref="E24:F24"/>
    <mergeCell ref="G23:J23"/>
    <mergeCell ref="E32:F32"/>
    <mergeCell ref="C10:E10"/>
    <mergeCell ref="F10:H10"/>
    <mergeCell ref="E30:F30"/>
    <mergeCell ref="E31:F31"/>
    <mergeCell ref="J18:N18"/>
    <mergeCell ref="E28:F28"/>
    <mergeCell ref="I17:I18"/>
    <mergeCell ref="J20:N20"/>
    <mergeCell ref="E26:F26"/>
    <mergeCell ref="K23:L23"/>
    <mergeCell ref="E21:G22"/>
    <mergeCell ref="J17:N17"/>
    <mergeCell ref="B21:D22"/>
    <mergeCell ref="B36:B38"/>
    <mergeCell ref="C36:G38"/>
    <mergeCell ref="C11:E12"/>
    <mergeCell ref="M11:N11"/>
    <mergeCell ref="J11:K11"/>
    <mergeCell ref="C18:E20"/>
    <mergeCell ref="F18:H20"/>
    <mergeCell ref="B33:B35"/>
    <mergeCell ref="C33:E33"/>
    <mergeCell ref="B23:B32"/>
    <mergeCell ref="G29:J29"/>
    <mergeCell ref="C24:C27"/>
    <mergeCell ref="C28:C31"/>
    <mergeCell ref="E25:F25"/>
    <mergeCell ref="E27:F27"/>
    <mergeCell ref="E29:F29"/>
    <mergeCell ref="C9:E9"/>
    <mergeCell ref="C35:E35"/>
    <mergeCell ref="C34:E34"/>
    <mergeCell ref="L33:N38"/>
    <mergeCell ref="H33:K38"/>
    <mergeCell ref="G26:J26"/>
    <mergeCell ref="G27:J27"/>
    <mergeCell ref="G30:J30"/>
    <mergeCell ref="G31:J31"/>
    <mergeCell ref="G28:J28"/>
    <mergeCell ref="H11:H12"/>
    <mergeCell ref="F11:G12"/>
    <mergeCell ref="M23:N23"/>
    <mergeCell ref="C23:F23"/>
    <mergeCell ref="C14:E16"/>
    <mergeCell ref="C17:E17"/>
    <mergeCell ref="L2:N2"/>
    <mergeCell ref="L3:N3"/>
    <mergeCell ref="B4:N4"/>
    <mergeCell ref="B7:N7"/>
    <mergeCell ref="K6:N6"/>
    <mergeCell ref="B8:B20"/>
    <mergeCell ref="C8:E8"/>
    <mergeCell ref="M19:N19"/>
    <mergeCell ref="I13:I14"/>
    <mergeCell ref="J15:K15"/>
    <mergeCell ref="J13:N13"/>
    <mergeCell ref="J14:N14"/>
    <mergeCell ref="C13:E13"/>
    <mergeCell ref="F13:H13"/>
    <mergeCell ref="F14:H16"/>
    <mergeCell ref="F8:N8"/>
    <mergeCell ref="F9:N9"/>
    <mergeCell ref="M15:N15"/>
    <mergeCell ref="J16:N16"/>
    <mergeCell ref="F17:H17"/>
    <mergeCell ref="J19:K19"/>
  </mergeCells>
  <phoneticPr fontId="1"/>
  <printOptions horizontalCentered="1" verticalCentered="1"/>
  <pageMargins left="0.39370078740157483" right="0" top="7.874015748031496E-2" bottom="0.15748031496062992" header="3.937007874015748E-2"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4"/>
  <sheetViews>
    <sheetView view="pageBreakPreview" topLeftCell="B1" zoomScale="90" zoomScaleNormal="100" zoomScaleSheetLayoutView="90" zoomScalePageLayoutView="80" workbookViewId="0">
      <selection activeCell="Q9" sqref="Q9"/>
    </sheetView>
  </sheetViews>
  <sheetFormatPr defaultRowHeight="13.5" x14ac:dyDescent="0.15"/>
  <cols>
    <col min="1" max="2" width="4.5" style="1" customWidth="1"/>
    <col min="3" max="3" width="3" style="1" customWidth="1"/>
    <col min="4" max="4" width="23.75" style="1" customWidth="1"/>
    <col min="5" max="6" width="13.625" style="1" customWidth="1"/>
    <col min="7" max="7" width="22.25" style="1" customWidth="1"/>
    <col min="8" max="8" width="11.875" style="1" customWidth="1"/>
    <col min="9" max="9" width="3.125" style="1" customWidth="1"/>
    <col min="10" max="10" width="9" style="1"/>
    <col min="11" max="11" width="9.625" style="1" bestFit="1" customWidth="1"/>
    <col min="12" max="13" width="9" style="1"/>
    <col min="14" max="14" width="5.875" style="1" customWidth="1"/>
    <col min="15" max="16384" width="9" style="1"/>
  </cols>
  <sheetData>
    <row r="1" spans="1:12" ht="18" customHeight="1" x14ac:dyDescent="0.15">
      <c r="G1" s="399" t="s">
        <v>146</v>
      </c>
      <c r="H1" s="399"/>
      <c r="I1" s="399"/>
    </row>
    <row r="2" spans="1:12" ht="24.75" customHeight="1" x14ac:dyDescent="0.15">
      <c r="A2" s="10" t="s">
        <v>24</v>
      </c>
      <c r="F2" s="34" t="s">
        <v>57</v>
      </c>
      <c r="G2" s="400">
        <f>申込書!F9</f>
        <v>0</v>
      </c>
      <c r="H2" s="400"/>
      <c r="I2" s="400"/>
    </row>
    <row r="3" spans="1:12" ht="17.25" customHeight="1" thickBot="1" x14ac:dyDescent="0.2">
      <c r="A3" s="401" t="s">
        <v>69</v>
      </c>
      <c r="B3" s="401"/>
      <c r="C3" s="401"/>
      <c r="D3" s="401"/>
      <c r="E3" s="401"/>
      <c r="F3" s="401"/>
      <c r="G3" s="401"/>
      <c r="H3" s="402" t="s">
        <v>70</v>
      </c>
      <c r="I3" s="402"/>
    </row>
    <row r="4" spans="1:12" ht="22.5" customHeight="1" thickBot="1" x14ac:dyDescent="0.2">
      <c r="A4" s="346" t="s">
        <v>0</v>
      </c>
      <c r="B4" s="347"/>
      <c r="C4" s="348"/>
      <c r="D4" s="403"/>
      <c r="E4" s="349" t="s">
        <v>1</v>
      </c>
      <c r="F4" s="386"/>
      <c r="G4" s="387" t="s">
        <v>71</v>
      </c>
      <c r="H4" s="347"/>
      <c r="I4" s="388"/>
    </row>
    <row r="5" spans="1:12" ht="30.75" customHeight="1" thickBot="1" x14ac:dyDescent="0.2">
      <c r="A5" s="367" t="s">
        <v>72</v>
      </c>
      <c r="B5" s="44" t="s">
        <v>73</v>
      </c>
      <c r="C5" s="369" t="s">
        <v>128</v>
      </c>
      <c r="D5" s="370"/>
      <c r="E5" s="389"/>
      <c r="F5" s="390"/>
      <c r="G5" s="391" t="s">
        <v>66</v>
      </c>
      <c r="H5" s="392"/>
      <c r="I5" s="393"/>
    </row>
    <row r="6" spans="1:12" ht="30.75" customHeight="1" thickBot="1" x14ac:dyDescent="0.2">
      <c r="A6" s="367"/>
      <c r="B6" s="44" t="s">
        <v>74</v>
      </c>
      <c r="C6" s="369" t="s">
        <v>131</v>
      </c>
      <c r="D6" s="370"/>
      <c r="E6" s="389"/>
      <c r="F6" s="390"/>
      <c r="G6" s="391"/>
      <c r="H6" s="392"/>
      <c r="I6" s="393"/>
    </row>
    <row r="7" spans="1:12" ht="30.75" customHeight="1" x14ac:dyDescent="0.15">
      <c r="A7" s="368"/>
      <c r="B7" s="374" t="s">
        <v>10</v>
      </c>
      <c r="C7" s="27" t="s">
        <v>76</v>
      </c>
      <c r="D7" s="24" t="s">
        <v>75</v>
      </c>
      <c r="E7" s="377"/>
      <c r="F7" s="378"/>
      <c r="G7" s="409"/>
      <c r="H7" s="410"/>
      <c r="I7" s="411"/>
    </row>
    <row r="8" spans="1:12" ht="30.75" customHeight="1" x14ac:dyDescent="0.15">
      <c r="A8" s="368"/>
      <c r="B8" s="375"/>
      <c r="C8" s="28" t="s">
        <v>78</v>
      </c>
      <c r="D8" s="25" t="s">
        <v>77</v>
      </c>
      <c r="E8" s="407"/>
      <c r="F8" s="408"/>
      <c r="G8" s="404"/>
      <c r="H8" s="405"/>
      <c r="I8" s="406"/>
    </row>
    <row r="9" spans="1:12" ht="30.75" customHeight="1" x14ac:dyDescent="0.15">
      <c r="A9" s="368"/>
      <c r="B9" s="375"/>
      <c r="C9" s="28" t="s">
        <v>80</v>
      </c>
      <c r="D9" s="25" t="s">
        <v>79</v>
      </c>
      <c r="E9" s="407"/>
      <c r="F9" s="408"/>
      <c r="G9" s="404"/>
      <c r="H9" s="405"/>
      <c r="I9" s="406"/>
    </row>
    <row r="10" spans="1:12" ht="30.75" customHeight="1" thickBot="1" x14ac:dyDescent="0.2">
      <c r="A10" s="368"/>
      <c r="B10" s="375"/>
      <c r="C10" s="29" t="s">
        <v>82</v>
      </c>
      <c r="D10" s="25" t="s">
        <v>81</v>
      </c>
      <c r="E10" s="394"/>
      <c r="F10" s="395"/>
      <c r="G10" s="396"/>
      <c r="H10" s="397"/>
      <c r="I10" s="398"/>
    </row>
    <row r="11" spans="1:12" ht="29.25" customHeight="1" thickTop="1" thickBot="1" x14ac:dyDescent="0.2">
      <c r="A11" s="368"/>
      <c r="B11" s="376"/>
      <c r="C11" s="45" t="s">
        <v>130</v>
      </c>
      <c r="D11" s="26" t="s">
        <v>142</v>
      </c>
      <c r="E11" s="371">
        <f>SUM(E7:F10)</f>
        <v>0</v>
      </c>
      <c r="F11" s="372"/>
      <c r="G11" s="19" t="s">
        <v>134</v>
      </c>
      <c r="H11" s="140" t="str">
        <f>IF(ISERROR(ROUNDDOWN(E11/E12*100,0)),"",(ROUNDDOWN(E11/E12*100,0)))</f>
        <v/>
      </c>
      <c r="I11" s="20" t="s">
        <v>83</v>
      </c>
      <c r="K11" s="141" t="e">
        <f>E11/E12*100</f>
        <v>#DIV/0!</v>
      </c>
      <c r="L11" s="1" t="s">
        <v>112</v>
      </c>
    </row>
    <row r="12" spans="1:12" ht="30.75" customHeight="1" thickTop="1" thickBot="1" x14ac:dyDescent="0.2">
      <c r="A12" s="368"/>
      <c r="B12" s="341" t="s">
        <v>132</v>
      </c>
      <c r="C12" s="342"/>
      <c r="D12" s="373"/>
      <c r="E12" s="371">
        <f>E5+E6+E11</f>
        <v>0</v>
      </c>
      <c r="F12" s="372"/>
      <c r="G12" s="383" t="s">
        <v>111</v>
      </c>
      <c r="H12" s="384"/>
      <c r="I12" s="385"/>
    </row>
    <row r="13" spans="1:12" ht="30.75" customHeight="1" thickTop="1" thickBot="1" x14ac:dyDescent="0.2">
      <c r="A13" s="368"/>
      <c r="B13" s="354" t="s">
        <v>21</v>
      </c>
      <c r="C13" s="30" t="s">
        <v>84</v>
      </c>
      <c r="D13" s="71" t="s">
        <v>47</v>
      </c>
      <c r="E13" s="379"/>
      <c r="F13" s="380"/>
      <c r="G13" s="21" t="s">
        <v>135</v>
      </c>
      <c r="H13" s="135" t="str">
        <f>IF(ISERROR(ROUNDUP(E13/E15*100,0)),"",(ROUNDUP(E13/E15*100,0)))</f>
        <v/>
      </c>
      <c r="I13" s="22" t="s">
        <v>83</v>
      </c>
      <c r="K13" s="139" t="str">
        <f>IF(ISERROR(ROUNDUP(E13/E15*100,1)),"",(ROUNDUP(E13/E15*100,1)))</f>
        <v/>
      </c>
      <c r="L13" s="1" t="s">
        <v>109</v>
      </c>
    </row>
    <row r="14" spans="1:12" ht="30.75" customHeight="1" thickBot="1" x14ac:dyDescent="0.2">
      <c r="A14" s="368"/>
      <c r="B14" s="355"/>
      <c r="C14" s="23" t="s">
        <v>133</v>
      </c>
      <c r="D14" s="40" t="s">
        <v>48</v>
      </c>
      <c r="E14" s="381"/>
      <c r="F14" s="382"/>
      <c r="G14" s="331" t="s">
        <v>110</v>
      </c>
      <c r="H14" s="332"/>
      <c r="I14" s="333"/>
    </row>
    <row r="15" spans="1:12" ht="29.25" customHeight="1" thickTop="1" thickBot="1" x14ac:dyDescent="0.2">
      <c r="A15" s="334" t="s">
        <v>144</v>
      </c>
      <c r="B15" s="335"/>
      <c r="C15" s="335"/>
      <c r="D15" s="335"/>
      <c r="E15" s="365">
        <f>SUM(E12:F14)</f>
        <v>0</v>
      </c>
      <c r="F15" s="366"/>
      <c r="G15" s="14"/>
      <c r="H15" s="15"/>
      <c r="I15" s="16"/>
    </row>
    <row r="16" spans="1:12" ht="29.25" customHeight="1" thickBot="1" x14ac:dyDescent="0.2">
      <c r="A16" s="346" t="s">
        <v>85</v>
      </c>
      <c r="B16" s="347"/>
      <c r="C16" s="348"/>
      <c r="D16" s="348"/>
      <c r="E16" s="142" t="s">
        <v>11</v>
      </c>
      <c r="F16" s="143" t="s">
        <v>102</v>
      </c>
      <c r="G16" s="349" t="s">
        <v>71</v>
      </c>
      <c r="H16" s="287"/>
      <c r="I16" s="350"/>
    </row>
    <row r="17" spans="1:9" ht="30.75" customHeight="1" x14ac:dyDescent="0.15">
      <c r="A17" s="351" t="s">
        <v>6</v>
      </c>
      <c r="B17" s="353" t="s">
        <v>86</v>
      </c>
      <c r="C17" s="31" t="s">
        <v>87</v>
      </c>
      <c r="D17" s="119" t="s">
        <v>53</v>
      </c>
      <c r="E17" s="123"/>
      <c r="F17" s="123"/>
      <c r="G17" s="356"/>
      <c r="H17" s="357"/>
      <c r="I17" s="358"/>
    </row>
    <row r="18" spans="1:9" ht="30.75" customHeight="1" x14ac:dyDescent="0.15">
      <c r="A18" s="351"/>
      <c r="B18" s="354"/>
      <c r="C18" s="32" t="s">
        <v>88</v>
      </c>
      <c r="D18" s="120" t="s">
        <v>54</v>
      </c>
      <c r="E18" s="124"/>
      <c r="F18" s="124"/>
      <c r="G18" s="362"/>
      <c r="H18" s="363"/>
      <c r="I18" s="364"/>
    </row>
    <row r="19" spans="1:9" ht="30.75" customHeight="1" x14ac:dyDescent="0.15">
      <c r="A19" s="351"/>
      <c r="B19" s="354"/>
      <c r="C19" s="32" t="s">
        <v>89</v>
      </c>
      <c r="D19" s="121" t="s">
        <v>99</v>
      </c>
      <c r="E19" s="124"/>
      <c r="F19" s="124"/>
      <c r="G19" s="338"/>
      <c r="H19" s="339"/>
      <c r="I19" s="340"/>
    </row>
    <row r="20" spans="1:9" ht="30.75" customHeight="1" x14ac:dyDescent="0.15">
      <c r="A20" s="351"/>
      <c r="B20" s="354"/>
      <c r="C20" s="32" t="s">
        <v>90</v>
      </c>
      <c r="D20" s="121" t="s">
        <v>55</v>
      </c>
      <c r="E20" s="124"/>
      <c r="F20" s="124"/>
      <c r="G20" s="359"/>
      <c r="H20" s="360"/>
      <c r="I20" s="361"/>
    </row>
    <row r="21" spans="1:9" ht="30.75" customHeight="1" x14ac:dyDescent="0.15">
      <c r="A21" s="351"/>
      <c r="B21" s="354"/>
      <c r="C21" s="32" t="s">
        <v>91</v>
      </c>
      <c r="D21" s="121" t="s">
        <v>56</v>
      </c>
      <c r="E21" s="124"/>
      <c r="F21" s="124"/>
      <c r="G21" s="359"/>
      <c r="H21" s="360"/>
      <c r="I21" s="361"/>
    </row>
    <row r="22" spans="1:9" ht="30.75" customHeight="1" x14ac:dyDescent="0.15">
      <c r="A22" s="351"/>
      <c r="B22" s="354"/>
      <c r="C22" s="32" t="s">
        <v>92</v>
      </c>
      <c r="D22" s="121" t="s">
        <v>100</v>
      </c>
      <c r="E22" s="124"/>
      <c r="F22" s="124"/>
      <c r="G22" s="359"/>
      <c r="H22" s="360"/>
      <c r="I22" s="361"/>
    </row>
    <row r="23" spans="1:9" ht="30.75" customHeight="1" x14ac:dyDescent="0.15">
      <c r="A23" s="351"/>
      <c r="B23" s="354"/>
      <c r="C23" s="32" t="s">
        <v>94</v>
      </c>
      <c r="D23" s="121" t="s">
        <v>93</v>
      </c>
      <c r="E23" s="124"/>
      <c r="F23" s="124"/>
      <c r="G23" s="359"/>
      <c r="H23" s="360"/>
      <c r="I23" s="361"/>
    </row>
    <row r="24" spans="1:9" ht="30.75" customHeight="1" x14ac:dyDescent="0.15">
      <c r="A24" s="351"/>
      <c r="B24" s="354"/>
      <c r="C24" s="32" t="s">
        <v>96</v>
      </c>
      <c r="D24" s="121" t="s">
        <v>95</v>
      </c>
      <c r="E24" s="124"/>
      <c r="F24" s="124"/>
      <c r="G24" s="359"/>
      <c r="H24" s="360"/>
      <c r="I24" s="361"/>
    </row>
    <row r="25" spans="1:9" ht="30.75" customHeight="1" x14ac:dyDescent="0.15">
      <c r="A25" s="351"/>
      <c r="B25" s="354"/>
      <c r="C25" s="32" t="s">
        <v>97</v>
      </c>
      <c r="D25" s="117" t="s">
        <v>52</v>
      </c>
      <c r="E25" s="124"/>
      <c r="F25" s="124"/>
      <c r="G25" s="319"/>
      <c r="H25" s="320"/>
      <c r="I25" s="321"/>
    </row>
    <row r="26" spans="1:9" ht="30.75" customHeight="1" thickBot="1" x14ac:dyDescent="0.2">
      <c r="A26" s="351"/>
      <c r="B26" s="355"/>
      <c r="C26" s="33" t="s">
        <v>136</v>
      </c>
      <c r="D26" s="122" t="s">
        <v>51</v>
      </c>
      <c r="E26" s="125"/>
      <c r="F26" s="125"/>
      <c r="G26" s="359"/>
      <c r="H26" s="360"/>
      <c r="I26" s="361"/>
    </row>
    <row r="27" spans="1:9" ht="29.25" customHeight="1" thickTop="1" thickBot="1" x14ac:dyDescent="0.2">
      <c r="A27" s="351"/>
      <c r="B27" s="341" t="s">
        <v>143</v>
      </c>
      <c r="C27" s="342"/>
      <c r="D27" s="342"/>
      <c r="E27" s="128">
        <f>SUM(E17+E18+E19+E20+E21+E22+E23+E24+E25+E26)</f>
        <v>0</v>
      </c>
      <c r="F27" s="118">
        <f>SUM(F17:F26)</f>
        <v>0</v>
      </c>
      <c r="G27" s="343"/>
      <c r="H27" s="344"/>
      <c r="I27" s="345"/>
    </row>
    <row r="28" spans="1:9" ht="30.75" customHeight="1" thickTop="1" x14ac:dyDescent="0.15">
      <c r="A28" s="351"/>
      <c r="B28" s="336" t="s">
        <v>8</v>
      </c>
      <c r="C28" s="37" t="s">
        <v>137</v>
      </c>
      <c r="D28" s="38" t="s">
        <v>49</v>
      </c>
      <c r="E28" s="127"/>
      <c r="F28" s="130"/>
      <c r="G28" s="338"/>
      <c r="H28" s="339"/>
      <c r="I28" s="340"/>
    </row>
    <row r="29" spans="1:9" ht="30.75" customHeight="1" x14ac:dyDescent="0.15">
      <c r="A29" s="351"/>
      <c r="B29" s="336"/>
      <c r="C29" s="39" t="s">
        <v>138</v>
      </c>
      <c r="D29" s="40" t="s">
        <v>50</v>
      </c>
      <c r="E29" s="124"/>
      <c r="F29" s="131"/>
      <c r="G29" s="319"/>
      <c r="H29" s="320"/>
      <c r="I29" s="321"/>
    </row>
    <row r="30" spans="1:9" ht="30.75" customHeight="1" x14ac:dyDescent="0.15">
      <c r="A30" s="351"/>
      <c r="B30" s="336"/>
      <c r="C30" s="39" t="s">
        <v>139</v>
      </c>
      <c r="D30" s="41" t="s">
        <v>81</v>
      </c>
      <c r="E30" s="124"/>
      <c r="F30" s="131"/>
      <c r="G30" s="319"/>
      <c r="H30" s="320"/>
      <c r="I30" s="321"/>
    </row>
    <row r="31" spans="1:9" ht="30.75" customHeight="1" thickBot="1" x14ac:dyDescent="0.2">
      <c r="A31" s="352"/>
      <c r="B31" s="337"/>
      <c r="C31" s="42" t="s">
        <v>140</v>
      </c>
      <c r="D31" s="43" t="s">
        <v>81</v>
      </c>
      <c r="E31" s="125"/>
      <c r="F31" s="132"/>
      <c r="G31" s="322"/>
      <c r="H31" s="323"/>
      <c r="I31" s="324"/>
    </row>
    <row r="32" spans="1:9" ht="29.25" customHeight="1" thickTop="1" thickBot="1" x14ac:dyDescent="0.2">
      <c r="A32" s="325" t="s">
        <v>141</v>
      </c>
      <c r="B32" s="326"/>
      <c r="C32" s="327"/>
      <c r="D32" s="327"/>
      <c r="E32" s="129">
        <f>SUM(E27+E28+E29+E30+E31)</f>
        <v>0</v>
      </c>
      <c r="F32" s="126"/>
      <c r="G32" s="328"/>
      <c r="H32" s="329"/>
      <c r="I32" s="330"/>
    </row>
    <row r="33" spans="1:9" ht="13.5" customHeight="1" x14ac:dyDescent="0.15">
      <c r="A33" s="316" t="s">
        <v>20</v>
      </c>
      <c r="B33" s="316"/>
      <c r="C33" s="316"/>
      <c r="D33" s="316"/>
      <c r="E33" s="317"/>
      <c r="F33" s="317"/>
      <c r="G33" s="316"/>
      <c r="H33" s="316"/>
      <c r="I33" s="316"/>
    </row>
    <row r="34" spans="1:9" ht="15.75" customHeight="1" x14ac:dyDescent="0.15">
      <c r="A34" s="318" t="s">
        <v>98</v>
      </c>
      <c r="B34" s="318"/>
      <c r="C34" s="318"/>
      <c r="D34" s="318"/>
      <c r="E34" s="318"/>
      <c r="F34" s="318"/>
      <c r="G34" s="318"/>
      <c r="H34" s="318"/>
      <c r="I34" s="318"/>
    </row>
  </sheetData>
  <mergeCells count="58">
    <mergeCell ref="G1:I1"/>
    <mergeCell ref="G2:I2"/>
    <mergeCell ref="A3:G3"/>
    <mergeCell ref="H3:I3"/>
    <mergeCell ref="A4:D4"/>
    <mergeCell ref="G12:I12"/>
    <mergeCell ref="E4:F4"/>
    <mergeCell ref="G4:I4"/>
    <mergeCell ref="E5:F5"/>
    <mergeCell ref="G5:I5"/>
    <mergeCell ref="E10:F10"/>
    <mergeCell ref="G10:I10"/>
    <mergeCell ref="G6:I6"/>
    <mergeCell ref="E6:F6"/>
    <mergeCell ref="G9:I9"/>
    <mergeCell ref="E8:F8"/>
    <mergeCell ref="G8:I8"/>
    <mergeCell ref="E9:F9"/>
    <mergeCell ref="G7:I7"/>
    <mergeCell ref="E15:F15"/>
    <mergeCell ref="A5:A14"/>
    <mergeCell ref="C5:D5"/>
    <mergeCell ref="E11:F11"/>
    <mergeCell ref="B12:D12"/>
    <mergeCell ref="E12:F12"/>
    <mergeCell ref="B7:B11"/>
    <mergeCell ref="E7:F7"/>
    <mergeCell ref="B13:B14"/>
    <mergeCell ref="E13:F13"/>
    <mergeCell ref="E14:F14"/>
    <mergeCell ref="C6:D6"/>
    <mergeCell ref="G18:I18"/>
    <mergeCell ref="G19:I19"/>
    <mergeCell ref="G20:I20"/>
    <mergeCell ref="G21:I21"/>
    <mergeCell ref="G22:I22"/>
    <mergeCell ref="G14:I14"/>
    <mergeCell ref="A15:D15"/>
    <mergeCell ref="B28:B31"/>
    <mergeCell ref="G28:I28"/>
    <mergeCell ref="G29:I29"/>
    <mergeCell ref="B27:D27"/>
    <mergeCell ref="G27:I27"/>
    <mergeCell ref="A16:D16"/>
    <mergeCell ref="G16:I16"/>
    <mergeCell ref="A17:A31"/>
    <mergeCell ref="B17:B26"/>
    <mergeCell ref="G17:I17"/>
    <mergeCell ref="G23:I23"/>
    <mergeCell ref="G24:I24"/>
    <mergeCell ref="G25:I25"/>
    <mergeCell ref="G26:I26"/>
    <mergeCell ref="A33:I33"/>
    <mergeCell ref="A34:I34"/>
    <mergeCell ref="G30:I30"/>
    <mergeCell ref="G31:I31"/>
    <mergeCell ref="A32:D32"/>
    <mergeCell ref="G32:I32"/>
  </mergeCells>
  <phoneticPr fontId="1"/>
  <printOptions horizontalCentered="1" verticalCentered="1"/>
  <pageMargins left="0" right="0.39370078740157483" top="7.874015748031496E-2" bottom="0" header="3.937007874015748E-2" footer="0"/>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topLeftCell="A25" zoomScale="60" zoomScaleNormal="100" zoomScalePageLayoutView="70" workbookViewId="0">
      <selection activeCell="H2" sqref="H2:I3"/>
    </sheetView>
  </sheetViews>
  <sheetFormatPr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15" t="s">
        <v>147</v>
      </c>
      <c r="I1" s="415"/>
    </row>
    <row r="2" spans="2:9" x14ac:dyDescent="0.15">
      <c r="G2" s="421" t="s">
        <v>57</v>
      </c>
      <c r="H2" s="422">
        <f>申込書!F9</f>
        <v>0</v>
      </c>
      <c r="I2" s="422"/>
    </row>
    <row r="3" spans="2:9" ht="11.25" customHeight="1" x14ac:dyDescent="0.15">
      <c r="B3" s="420" t="s">
        <v>26</v>
      </c>
      <c r="C3" s="420"/>
      <c r="D3" s="420"/>
      <c r="E3" s="420"/>
      <c r="F3" s="10"/>
      <c r="G3" s="421"/>
      <c r="H3" s="422"/>
      <c r="I3" s="422"/>
    </row>
    <row r="4" spans="2:9" ht="15" customHeight="1" x14ac:dyDescent="0.15">
      <c r="B4" s="420"/>
      <c r="C4" s="420"/>
      <c r="D4" s="420"/>
      <c r="E4" s="420"/>
      <c r="F4" s="10"/>
      <c r="G4" s="10"/>
      <c r="H4" s="10"/>
      <c r="I4" s="10"/>
    </row>
    <row r="5" spans="2:9" ht="53.25" customHeight="1" x14ac:dyDescent="0.15">
      <c r="B5" s="416" t="s">
        <v>153</v>
      </c>
      <c r="C5" s="416"/>
      <c r="D5" s="416"/>
      <c r="E5" s="416"/>
      <c r="F5" s="416"/>
      <c r="G5" s="416"/>
      <c r="H5" s="416"/>
      <c r="I5" s="416"/>
    </row>
    <row r="6" spans="2:9" ht="52.5" customHeight="1" x14ac:dyDescent="0.15">
      <c r="B6" s="17" t="s">
        <v>3</v>
      </c>
      <c r="C6" s="47" t="s">
        <v>60</v>
      </c>
      <c r="D6" s="17" t="s">
        <v>61</v>
      </c>
      <c r="E6" s="48" t="s">
        <v>36</v>
      </c>
      <c r="F6" s="17" t="s">
        <v>58</v>
      </c>
      <c r="G6" s="17" t="s">
        <v>59</v>
      </c>
      <c r="H6" s="35" t="s">
        <v>65</v>
      </c>
      <c r="I6" s="17" t="s">
        <v>27</v>
      </c>
    </row>
    <row r="7" spans="2:9" ht="15.95" customHeight="1" x14ac:dyDescent="0.15">
      <c r="B7" s="412">
        <v>4</v>
      </c>
      <c r="C7" s="72"/>
      <c r="D7" s="72"/>
      <c r="E7" s="72"/>
      <c r="F7" s="73"/>
      <c r="G7" s="73"/>
      <c r="H7" s="74"/>
      <c r="I7" s="74"/>
    </row>
    <row r="8" spans="2:9" ht="15.95" customHeight="1" x14ac:dyDescent="0.15">
      <c r="B8" s="413"/>
      <c r="C8" s="75"/>
      <c r="D8" s="75"/>
      <c r="E8" s="75"/>
      <c r="F8" s="76"/>
      <c r="G8" s="76"/>
      <c r="H8" s="77"/>
      <c r="I8" s="77"/>
    </row>
    <row r="9" spans="2:9" ht="15.95" customHeight="1" x14ac:dyDescent="0.15">
      <c r="B9" s="413"/>
      <c r="C9" s="75"/>
      <c r="D9" s="75"/>
      <c r="E9" s="75"/>
      <c r="F9" s="76"/>
      <c r="G9" s="76"/>
      <c r="H9" s="77"/>
      <c r="I9" s="77"/>
    </row>
    <row r="10" spans="2:9" ht="15.95" customHeight="1" x14ac:dyDescent="0.15">
      <c r="B10" s="414"/>
      <c r="C10" s="78"/>
      <c r="D10" s="78"/>
      <c r="E10" s="78"/>
      <c r="F10" s="79"/>
      <c r="G10" s="79"/>
      <c r="H10" s="80"/>
      <c r="I10" s="80"/>
    </row>
    <row r="11" spans="2:9" ht="15.95" customHeight="1" x14ac:dyDescent="0.15">
      <c r="B11" s="412">
        <v>5</v>
      </c>
      <c r="C11" s="81"/>
      <c r="D11" s="72"/>
      <c r="E11" s="82"/>
      <c r="F11" s="73"/>
      <c r="G11" s="73"/>
      <c r="H11" s="74"/>
      <c r="I11" s="74"/>
    </row>
    <row r="12" spans="2:9" ht="15.95" customHeight="1" x14ac:dyDescent="0.15">
      <c r="B12" s="413"/>
      <c r="C12" s="83"/>
      <c r="D12" s="75"/>
      <c r="E12" s="84"/>
      <c r="F12" s="76"/>
      <c r="G12" s="76"/>
      <c r="H12" s="77"/>
      <c r="I12" s="77"/>
    </row>
    <row r="13" spans="2:9" ht="15.95" customHeight="1" x14ac:dyDescent="0.15">
      <c r="B13" s="413"/>
      <c r="C13" s="83"/>
      <c r="D13" s="75"/>
      <c r="E13" s="84"/>
      <c r="F13" s="76"/>
      <c r="G13" s="76"/>
      <c r="H13" s="77"/>
      <c r="I13" s="77"/>
    </row>
    <row r="14" spans="2:9" ht="15.95" customHeight="1" x14ac:dyDescent="0.15">
      <c r="B14" s="414"/>
      <c r="C14" s="85"/>
      <c r="D14" s="78"/>
      <c r="E14" s="86"/>
      <c r="F14" s="79"/>
      <c r="G14" s="79"/>
      <c r="H14" s="80"/>
      <c r="I14" s="80"/>
    </row>
    <row r="15" spans="2:9" ht="15.95" customHeight="1" x14ac:dyDescent="0.15">
      <c r="B15" s="412">
        <v>6</v>
      </c>
      <c r="C15" s="81"/>
      <c r="D15" s="72"/>
      <c r="E15" s="82"/>
      <c r="F15" s="73"/>
      <c r="G15" s="73"/>
      <c r="H15" s="74"/>
      <c r="I15" s="74"/>
    </row>
    <row r="16" spans="2:9" ht="15.95" customHeight="1" x14ac:dyDescent="0.15">
      <c r="B16" s="413"/>
      <c r="C16" s="83"/>
      <c r="D16" s="75"/>
      <c r="E16" s="84"/>
      <c r="F16" s="76"/>
      <c r="G16" s="76"/>
      <c r="H16" s="77"/>
      <c r="I16" s="77"/>
    </row>
    <row r="17" spans="2:9" ht="15.95" customHeight="1" x14ac:dyDescent="0.15">
      <c r="B17" s="413"/>
      <c r="C17" s="83"/>
      <c r="D17" s="75"/>
      <c r="E17" s="84"/>
      <c r="F17" s="76"/>
      <c r="G17" s="76"/>
      <c r="H17" s="77"/>
      <c r="I17" s="77"/>
    </row>
    <row r="18" spans="2:9" ht="15.95" customHeight="1" x14ac:dyDescent="0.15">
      <c r="B18" s="414"/>
      <c r="C18" s="85"/>
      <c r="D18" s="78"/>
      <c r="E18" s="86"/>
      <c r="F18" s="79"/>
      <c r="G18" s="79"/>
      <c r="H18" s="80"/>
      <c r="I18" s="80"/>
    </row>
    <row r="19" spans="2:9" ht="15.95" customHeight="1" x14ac:dyDescent="0.15">
      <c r="B19" s="412">
        <v>7</v>
      </c>
      <c r="C19" s="81"/>
      <c r="D19" s="72"/>
      <c r="E19" s="82"/>
      <c r="F19" s="73"/>
      <c r="G19" s="73"/>
      <c r="H19" s="74"/>
      <c r="I19" s="74"/>
    </row>
    <row r="20" spans="2:9" ht="15.95" customHeight="1" x14ac:dyDescent="0.15">
      <c r="B20" s="413"/>
      <c r="C20" s="83"/>
      <c r="D20" s="75"/>
      <c r="E20" s="84"/>
      <c r="F20" s="76"/>
      <c r="G20" s="76"/>
      <c r="H20" s="77"/>
      <c r="I20" s="77"/>
    </row>
    <row r="21" spans="2:9" ht="15.95" customHeight="1" x14ac:dyDescent="0.15">
      <c r="B21" s="413"/>
      <c r="C21" s="83"/>
      <c r="D21" s="75"/>
      <c r="E21" s="84"/>
      <c r="F21" s="76"/>
      <c r="G21" s="76"/>
      <c r="H21" s="77"/>
      <c r="I21" s="77"/>
    </row>
    <row r="22" spans="2:9" ht="15.95" customHeight="1" x14ac:dyDescent="0.15">
      <c r="B22" s="414"/>
      <c r="C22" s="85"/>
      <c r="D22" s="78"/>
      <c r="E22" s="86"/>
      <c r="F22" s="79"/>
      <c r="G22" s="79"/>
      <c r="H22" s="80"/>
      <c r="I22" s="80"/>
    </row>
    <row r="23" spans="2:9" ht="15.95" customHeight="1" x14ac:dyDescent="0.15">
      <c r="B23" s="412">
        <v>8</v>
      </c>
      <c r="C23" s="81"/>
      <c r="D23" s="72"/>
      <c r="E23" s="82"/>
      <c r="F23" s="73"/>
      <c r="G23" s="73"/>
      <c r="H23" s="74"/>
      <c r="I23" s="74"/>
    </row>
    <row r="24" spans="2:9" ht="15.95" customHeight="1" x14ac:dyDescent="0.15">
      <c r="B24" s="413"/>
      <c r="C24" s="83"/>
      <c r="D24" s="75"/>
      <c r="E24" s="84"/>
      <c r="F24" s="76"/>
      <c r="G24" s="76"/>
      <c r="H24" s="77"/>
      <c r="I24" s="77"/>
    </row>
    <row r="25" spans="2:9" ht="15.95" customHeight="1" x14ac:dyDescent="0.15">
      <c r="B25" s="413"/>
      <c r="C25" s="83"/>
      <c r="D25" s="75"/>
      <c r="E25" s="84"/>
      <c r="F25" s="76"/>
      <c r="G25" s="76"/>
      <c r="H25" s="77"/>
      <c r="I25" s="77"/>
    </row>
    <row r="26" spans="2:9" ht="15.95" customHeight="1" x14ac:dyDescent="0.15">
      <c r="B26" s="414"/>
      <c r="C26" s="85"/>
      <c r="D26" s="78"/>
      <c r="E26" s="86"/>
      <c r="F26" s="79"/>
      <c r="G26" s="79"/>
      <c r="H26" s="80"/>
      <c r="I26" s="80"/>
    </row>
    <row r="27" spans="2:9" ht="15.95" customHeight="1" x14ac:dyDescent="0.15">
      <c r="B27" s="412">
        <v>9</v>
      </c>
      <c r="C27" s="81"/>
      <c r="D27" s="72"/>
      <c r="E27" s="82"/>
      <c r="F27" s="73"/>
      <c r="G27" s="73"/>
      <c r="H27" s="74"/>
      <c r="I27" s="74"/>
    </row>
    <row r="28" spans="2:9" ht="15.95" customHeight="1" x14ac:dyDescent="0.15">
      <c r="B28" s="413"/>
      <c r="C28" s="83"/>
      <c r="D28" s="75"/>
      <c r="E28" s="84"/>
      <c r="F28" s="76"/>
      <c r="G28" s="76"/>
      <c r="H28" s="77"/>
      <c r="I28" s="77"/>
    </row>
    <row r="29" spans="2:9" ht="15.95" customHeight="1" x14ac:dyDescent="0.15">
      <c r="B29" s="413"/>
      <c r="C29" s="83"/>
      <c r="D29" s="75"/>
      <c r="E29" s="84"/>
      <c r="F29" s="76"/>
      <c r="G29" s="76"/>
      <c r="H29" s="77"/>
      <c r="I29" s="77"/>
    </row>
    <row r="30" spans="2:9" ht="15.95" customHeight="1" x14ac:dyDescent="0.15">
      <c r="B30" s="414"/>
      <c r="C30" s="85"/>
      <c r="D30" s="78"/>
      <c r="E30" s="86"/>
      <c r="F30" s="79"/>
      <c r="G30" s="79"/>
      <c r="H30" s="80"/>
      <c r="I30" s="80"/>
    </row>
    <row r="31" spans="2:9" ht="15.95" customHeight="1" x14ac:dyDescent="0.15">
      <c r="B31" s="412">
        <v>10</v>
      </c>
      <c r="C31" s="81"/>
      <c r="D31" s="72"/>
      <c r="E31" s="82"/>
      <c r="F31" s="73"/>
      <c r="G31" s="73"/>
      <c r="H31" s="74"/>
      <c r="I31" s="74"/>
    </row>
    <row r="32" spans="2:9" ht="15.95" customHeight="1" x14ac:dyDescent="0.15">
      <c r="B32" s="413"/>
      <c r="C32" s="83"/>
      <c r="D32" s="75"/>
      <c r="E32" s="84"/>
      <c r="F32" s="76"/>
      <c r="G32" s="76"/>
      <c r="H32" s="77"/>
      <c r="I32" s="77"/>
    </row>
    <row r="33" spans="2:9" ht="15.95" customHeight="1" x14ac:dyDescent="0.15">
      <c r="B33" s="413"/>
      <c r="C33" s="83"/>
      <c r="D33" s="75"/>
      <c r="E33" s="84"/>
      <c r="F33" s="76"/>
      <c r="G33" s="76"/>
      <c r="H33" s="77"/>
      <c r="I33" s="77"/>
    </row>
    <row r="34" spans="2:9" ht="15.95" customHeight="1" x14ac:dyDescent="0.15">
      <c r="B34" s="414"/>
      <c r="C34" s="85"/>
      <c r="D34" s="78"/>
      <c r="E34" s="86"/>
      <c r="F34" s="79"/>
      <c r="G34" s="79"/>
      <c r="H34" s="80"/>
      <c r="I34" s="80"/>
    </row>
    <row r="35" spans="2:9" ht="15.95" customHeight="1" x14ac:dyDescent="0.15">
      <c r="B35" s="412">
        <v>11</v>
      </c>
      <c r="C35" s="81"/>
      <c r="D35" s="72"/>
      <c r="E35" s="82"/>
      <c r="F35" s="73"/>
      <c r="G35" s="73"/>
      <c r="H35" s="74"/>
      <c r="I35" s="74"/>
    </row>
    <row r="36" spans="2:9" ht="15.95" customHeight="1" x14ac:dyDescent="0.15">
      <c r="B36" s="413"/>
      <c r="C36" s="83"/>
      <c r="D36" s="75"/>
      <c r="E36" s="84"/>
      <c r="F36" s="76"/>
      <c r="G36" s="76"/>
      <c r="H36" s="77"/>
      <c r="I36" s="77"/>
    </row>
    <row r="37" spans="2:9" ht="15.95" customHeight="1" x14ac:dyDescent="0.15">
      <c r="B37" s="413"/>
      <c r="C37" s="83"/>
      <c r="D37" s="75"/>
      <c r="E37" s="84"/>
      <c r="F37" s="76"/>
      <c r="G37" s="76"/>
      <c r="H37" s="77"/>
      <c r="I37" s="77"/>
    </row>
    <row r="38" spans="2:9" ht="15.95" customHeight="1" x14ac:dyDescent="0.15">
      <c r="B38" s="414"/>
      <c r="C38" s="85"/>
      <c r="D38" s="78"/>
      <c r="E38" s="86"/>
      <c r="F38" s="79"/>
      <c r="G38" s="79"/>
      <c r="H38" s="80"/>
      <c r="I38" s="80"/>
    </row>
    <row r="39" spans="2:9" ht="15.95" customHeight="1" x14ac:dyDescent="0.15">
      <c r="B39" s="412">
        <v>12</v>
      </c>
      <c r="C39" s="81"/>
      <c r="D39" s="72"/>
      <c r="E39" s="82"/>
      <c r="F39" s="73"/>
      <c r="G39" s="73"/>
      <c r="H39" s="74"/>
      <c r="I39" s="74"/>
    </row>
    <row r="40" spans="2:9" ht="15.95" customHeight="1" x14ac:dyDescent="0.15">
      <c r="B40" s="413"/>
      <c r="C40" s="83"/>
      <c r="D40" s="75"/>
      <c r="E40" s="84"/>
      <c r="F40" s="76"/>
      <c r="G40" s="76"/>
      <c r="H40" s="77"/>
      <c r="I40" s="77"/>
    </row>
    <row r="41" spans="2:9" ht="15.95" customHeight="1" x14ac:dyDescent="0.15">
      <c r="B41" s="413"/>
      <c r="C41" s="83"/>
      <c r="D41" s="75"/>
      <c r="E41" s="84"/>
      <c r="F41" s="76"/>
      <c r="G41" s="76"/>
      <c r="H41" s="77"/>
      <c r="I41" s="77"/>
    </row>
    <row r="42" spans="2:9" ht="15.95" customHeight="1" x14ac:dyDescent="0.15">
      <c r="B42" s="414"/>
      <c r="C42" s="85"/>
      <c r="D42" s="78"/>
      <c r="E42" s="86"/>
      <c r="F42" s="79"/>
      <c r="G42" s="79"/>
      <c r="H42" s="80"/>
      <c r="I42" s="80"/>
    </row>
    <row r="43" spans="2:9" ht="15.95" customHeight="1" x14ac:dyDescent="0.15">
      <c r="B43" s="412">
        <v>1</v>
      </c>
      <c r="C43" s="81"/>
      <c r="D43" s="72"/>
      <c r="E43" s="82"/>
      <c r="F43" s="73"/>
      <c r="G43" s="73"/>
      <c r="H43" s="74"/>
      <c r="I43" s="74"/>
    </row>
    <row r="44" spans="2:9" ht="15.95" customHeight="1" x14ac:dyDescent="0.15">
      <c r="B44" s="413"/>
      <c r="C44" s="83"/>
      <c r="D44" s="75"/>
      <c r="E44" s="84"/>
      <c r="F44" s="76"/>
      <c r="G44" s="76"/>
      <c r="H44" s="77"/>
      <c r="I44" s="77"/>
    </row>
    <row r="45" spans="2:9" ht="15.95" customHeight="1" x14ac:dyDescent="0.15">
      <c r="B45" s="413"/>
      <c r="C45" s="83"/>
      <c r="D45" s="75"/>
      <c r="E45" s="84"/>
      <c r="F45" s="76"/>
      <c r="G45" s="76"/>
      <c r="H45" s="77"/>
      <c r="I45" s="77"/>
    </row>
    <row r="46" spans="2:9" ht="15.95" customHeight="1" x14ac:dyDescent="0.15">
      <c r="B46" s="414"/>
      <c r="C46" s="85"/>
      <c r="D46" s="78"/>
      <c r="E46" s="86"/>
      <c r="F46" s="79"/>
      <c r="G46" s="79"/>
      <c r="H46" s="80"/>
      <c r="I46" s="80"/>
    </row>
    <row r="47" spans="2:9" ht="15.95" customHeight="1" x14ac:dyDescent="0.15">
      <c r="B47" s="412">
        <v>2</v>
      </c>
      <c r="C47" s="81"/>
      <c r="D47" s="72"/>
      <c r="E47" s="82"/>
      <c r="F47" s="73"/>
      <c r="G47" s="73"/>
      <c r="H47" s="74"/>
      <c r="I47" s="74"/>
    </row>
    <row r="48" spans="2:9" ht="15.95" customHeight="1" x14ac:dyDescent="0.15">
      <c r="B48" s="413"/>
      <c r="C48" s="83"/>
      <c r="D48" s="75"/>
      <c r="E48" s="84"/>
      <c r="F48" s="76"/>
      <c r="G48" s="76"/>
      <c r="H48" s="77"/>
      <c r="I48" s="77"/>
    </row>
    <row r="49" spans="2:9" ht="15.95" customHeight="1" x14ac:dyDescent="0.15">
      <c r="B49" s="413"/>
      <c r="C49" s="83"/>
      <c r="D49" s="75"/>
      <c r="E49" s="84"/>
      <c r="F49" s="76"/>
      <c r="G49" s="76"/>
      <c r="H49" s="77"/>
      <c r="I49" s="77"/>
    </row>
    <row r="50" spans="2:9" ht="15.95" customHeight="1" x14ac:dyDescent="0.15">
      <c r="B50" s="414"/>
      <c r="C50" s="85"/>
      <c r="D50" s="78"/>
      <c r="E50" s="86"/>
      <c r="F50" s="79"/>
      <c r="G50" s="79"/>
      <c r="H50" s="80"/>
      <c r="I50" s="80"/>
    </row>
    <row r="51" spans="2:9" ht="15.95" customHeight="1" x14ac:dyDescent="0.15">
      <c r="B51" s="412">
        <v>3</v>
      </c>
      <c r="C51" s="81"/>
      <c r="D51" s="72"/>
      <c r="E51" s="82"/>
      <c r="F51" s="73"/>
      <c r="G51" s="73"/>
      <c r="H51" s="74"/>
      <c r="I51" s="74"/>
    </row>
    <row r="52" spans="2:9" ht="15.95" customHeight="1" x14ac:dyDescent="0.15">
      <c r="B52" s="413"/>
      <c r="C52" s="83"/>
      <c r="D52" s="75"/>
      <c r="E52" s="84"/>
      <c r="F52" s="76"/>
      <c r="G52" s="76"/>
      <c r="H52" s="77"/>
      <c r="I52" s="77"/>
    </row>
    <row r="53" spans="2:9" ht="15.95" customHeight="1" x14ac:dyDescent="0.15">
      <c r="B53" s="413"/>
      <c r="C53" s="83"/>
      <c r="D53" s="75"/>
      <c r="E53" s="84"/>
      <c r="F53" s="76"/>
      <c r="G53" s="76"/>
      <c r="H53" s="77"/>
      <c r="I53" s="77"/>
    </row>
    <row r="54" spans="2:9" ht="15.95" customHeight="1" thickBot="1" x14ac:dyDescent="0.2">
      <c r="B54" s="414"/>
      <c r="C54" s="85"/>
      <c r="D54" s="78"/>
      <c r="E54" s="86"/>
      <c r="F54" s="79"/>
      <c r="G54" s="79"/>
      <c r="H54" s="80"/>
      <c r="I54" s="80"/>
    </row>
    <row r="55" spans="2:9" ht="52.5" customHeight="1" thickTop="1" thickBot="1" x14ac:dyDescent="0.2">
      <c r="B55" s="104" t="s">
        <v>28</v>
      </c>
      <c r="C55" s="87"/>
      <c r="D55" s="88"/>
      <c r="E55" s="107"/>
      <c r="F55" s="89"/>
      <c r="G55" s="90"/>
      <c r="H55" s="108"/>
      <c r="I55" s="90"/>
    </row>
    <row r="56" spans="2:9" ht="69" customHeight="1" thickTop="1" x14ac:dyDescent="0.15">
      <c r="B56" s="417" t="s">
        <v>101</v>
      </c>
      <c r="C56" s="418"/>
      <c r="D56" s="418"/>
      <c r="E56" s="418"/>
      <c r="F56" s="418"/>
      <c r="G56" s="419"/>
      <c r="H56" s="106" t="str">
        <f>IF(ISERROR(SUM(H55/E55)),"",(SUM(H55/E55)))</f>
        <v/>
      </c>
      <c r="I56" s="91" t="s">
        <v>64</v>
      </c>
    </row>
    <row r="57" spans="2:9" ht="70.5" customHeight="1" x14ac:dyDescent="0.15">
      <c r="B57" s="18"/>
      <c r="C57" s="18"/>
      <c r="D57" s="18"/>
      <c r="E57" s="18"/>
      <c r="F57" s="18"/>
      <c r="G57" s="18"/>
      <c r="H57" s="18"/>
      <c r="I57" s="18"/>
    </row>
  </sheetData>
  <mergeCells count="18">
    <mergeCell ref="B23:B26"/>
    <mergeCell ref="B27:B30"/>
    <mergeCell ref="B31:B34"/>
    <mergeCell ref="B35:B38"/>
    <mergeCell ref="H1:I1"/>
    <mergeCell ref="B5:I5"/>
    <mergeCell ref="B56:G56"/>
    <mergeCell ref="B7:B10"/>
    <mergeCell ref="B11:B14"/>
    <mergeCell ref="B15:B18"/>
    <mergeCell ref="B19:B22"/>
    <mergeCell ref="B51:B54"/>
    <mergeCell ref="B3:E4"/>
    <mergeCell ref="G2:G3"/>
    <mergeCell ref="H2:I3"/>
    <mergeCell ref="B39:B42"/>
    <mergeCell ref="B43:B46"/>
    <mergeCell ref="B47:B50"/>
  </mergeCells>
  <phoneticPr fontId="1"/>
  <printOptions horizontalCentered="1" verticalCentered="1"/>
  <pageMargins left="0.39370078740157483" right="0" top="0" bottom="0.15748031496062992" header="0" footer="0"/>
  <pageSetup paperSize="9" scale="8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9"/>
  <sheetViews>
    <sheetView view="pageBreakPreview" zoomScaleNormal="100" zoomScaleSheetLayoutView="100" workbookViewId="0">
      <selection activeCell="A10" sqref="A10:M10"/>
    </sheetView>
  </sheetViews>
  <sheetFormatPr defaultRowHeight="13.5" x14ac:dyDescent="0.15"/>
  <cols>
    <col min="1" max="1" width="5.875" style="1" customWidth="1"/>
    <col min="2"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16384" width="9" style="1"/>
  </cols>
  <sheetData>
    <row r="1" spans="1:14" ht="22.5" customHeight="1" x14ac:dyDescent="0.15">
      <c r="J1" s="474" t="s">
        <v>148</v>
      </c>
      <c r="K1" s="474"/>
      <c r="L1" s="474"/>
      <c r="M1" s="474"/>
      <c r="N1" s="474"/>
    </row>
    <row r="2" spans="1:14" ht="21" x14ac:dyDescent="0.15">
      <c r="A2" s="10" t="s">
        <v>38</v>
      </c>
      <c r="H2" s="1" t="s">
        <v>57</v>
      </c>
      <c r="I2" s="447">
        <f>申込書!F9</f>
        <v>0</v>
      </c>
      <c r="J2" s="448"/>
      <c r="K2" s="448"/>
      <c r="L2" s="448"/>
      <c r="M2" s="449"/>
    </row>
    <row r="3" spans="1:14" ht="14.25" thickBot="1" x14ac:dyDescent="0.2"/>
    <row r="4" spans="1:14" ht="24.75" customHeight="1" x14ac:dyDescent="0.15">
      <c r="A4" s="458" t="s">
        <v>45</v>
      </c>
      <c r="B4" s="459"/>
      <c r="C4" s="459"/>
      <c r="D4" s="459"/>
      <c r="E4" s="459"/>
      <c r="F4" s="459"/>
      <c r="G4" s="459"/>
      <c r="H4" s="459"/>
      <c r="I4" s="459"/>
      <c r="J4" s="459"/>
      <c r="K4" s="459"/>
      <c r="L4" s="459"/>
      <c r="M4" s="460"/>
    </row>
    <row r="5" spans="1:14" ht="24.75" customHeight="1" x14ac:dyDescent="0.15">
      <c r="A5" s="450"/>
      <c r="B5" s="451"/>
      <c r="C5" s="451"/>
      <c r="D5" s="451"/>
      <c r="E5" s="451"/>
      <c r="F5" s="451"/>
      <c r="G5" s="451"/>
      <c r="H5" s="451"/>
      <c r="I5" s="451"/>
      <c r="J5" s="451"/>
      <c r="K5" s="451"/>
      <c r="L5" s="451"/>
      <c r="M5" s="452"/>
    </row>
    <row r="6" spans="1:14" ht="24.75" customHeight="1" x14ac:dyDescent="0.15">
      <c r="A6" s="450"/>
      <c r="B6" s="451"/>
      <c r="C6" s="451"/>
      <c r="D6" s="451"/>
      <c r="E6" s="451"/>
      <c r="F6" s="451"/>
      <c r="G6" s="451"/>
      <c r="H6" s="451"/>
      <c r="I6" s="451"/>
      <c r="J6" s="451"/>
      <c r="K6" s="451"/>
      <c r="L6" s="451"/>
      <c r="M6" s="452"/>
    </row>
    <row r="7" spans="1:14" ht="24.75" customHeight="1" x14ac:dyDescent="0.15">
      <c r="A7" s="450"/>
      <c r="B7" s="451"/>
      <c r="C7" s="451"/>
      <c r="D7" s="451"/>
      <c r="E7" s="451"/>
      <c r="F7" s="451"/>
      <c r="G7" s="451"/>
      <c r="H7" s="451"/>
      <c r="I7" s="451"/>
      <c r="J7" s="451"/>
      <c r="K7" s="451"/>
      <c r="L7" s="451"/>
      <c r="M7" s="452"/>
    </row>
    <row r="8" spans="1:14" ht="24.75" customHeight="1" x14ac:dyDescent="0.15">
      <c r="A8" s="453"/>
      <c r="B8" s="454"/>
      <c r="C8" s="454"/>
      <c r="D8" s="454"/>
      <c r="E8" s="454"/>
      <c r="F8" s="454"/>
      <c r="G8" s="454"/>
      <c r="H8" s="454"/>
      <c r="I8" s="454"/>
      <c r="J8" s="454"/>
      <c r="K8" s="454"/>
      <c r="L8" s="454"/>
      <c r="M8" s="455"/>
    </row>
    <row r="9" spans="1:14" ht="24.75" customHeight="1" x14ac:dyDescent="0.15">
      <c r="A9" s="461" t="s">
        <v>25</v>
      </c>
      <c r="B9" s="462"/>
      <c r="C9" s="462"/>
      <c r="D9" s="462"/>
      <c r="E9" s="462"/>
      <c r="F9" s="462"/>
      <c r="G9" s="462"/>
      <c r="H9" s="462"/>
      <c r="I9" s="462"/>
      <c r="J9" s="462"/>
      <c r="K9" s="462"/>
      <c r="L9" s="462"/>
      <c r="M9" s="463"/>
    </row>
    <row r="10" spans="1:14" ht="24.75" customHeight="1" x14ac:dyDescent="0.15">
      <c r="A10" s="450"/>
      <c r="B10" s="451"/>
      <c r="C10" s="451"/>
      <c r="D10" s="451"/>
      <c r="E10" s="451"/>
      <c r="F10" s="451"/>
      <c r="G10" s="451"/>
      <c r="H10" s="451"/>
      <c r="I10" s="451"/>
      <c r="J10" s="451"/>
      <c r="K10" s="451"/>
      <c r="L10" s="451"/>
      <c r="M10" s="452"/>
    </row>
    <row r="11" spans="1:14" ht="24.75" customHeight="1" x14ac:dyDescent="0.15">
      <c r="A11" s="450"/>
      <c r="B11" s="451"/>
      <c r="C11" s="451"/>
      <c r="D11" s="451"/>
      <c r="E11" s="451"/>
      <c r="F11" s="451"/>
      <c r="G11" s="451"/>
      <c r="H11" s="451"/>
      <c r="I11" s="451"/>
      <c r="J11" s="451"/>
      <c r="K11" s="451"/>
      <c r="L11" s="451"/>
      <c r="M11" s="452"/>
    </row>
    <row r="12" spans="1:14" ht="24.75" customHeight="1" x14ac:dyDescent="0.15">
      <c r="A12" s="450"/>
      <c r="B12" s="451"/>
      <c r="C12" s="451"/>
      <c r="D12" s="451"/>
      <c r="E12" s="451"/>
      <c r="F12" s="451"/>
      <c r="G12" s="451"/>
      <c r="H12" s="451"/>
      <c r="I12" s="451"/>
      <c r="J12" s="451"/>
      <c r="K12" s="451"/>
      <c r="L12" s="451"/>
      <c r="M12" s="452"/>
    </row>
    <row r="13" spans="1:14" ht="24.75" customHeight="1" thickBot="1" x14ac:dyDescent="0.2">
      <c r="A13" s="464"/>
      <c r="B13" s="465"/>
      <c r="C13" s="465"/>
      <c r="D13" s="465"/>
      <c r="E13" s="465"/>
      <c r="F13" s="465"/>
      <c r="G13" s="465"/>
      <c r="H13" s="465"/>
      <c r="I13" s="465"/>
      <c r="J13" s="465"/>
      <c r="K13" s="465"/>
      <c r="L13" s="465"/>
      <c r="M13" s="466"/>
    </row>
    <row r="14" spans="1:14" ht="14.25" thickBot="1" x14ac:dyDescent="0.2"/>
    <row r="15" spans="1:14" ht="18.75" customHeight="1" x14ac:dyDescent="0.15">
      <c r="A15" s="111" t="s">
        <v>46</v>
      </c>
      <c r="B15" s="112"/>
      <c r="C15" s="112"/>
      <c r="D15" s="112"/>
      <c r="E15" s="112"/>
      <c r="F15" s="112"/>
      <c r="G15" s="112"/>
      <c r="H15" s="112"/>
      <c r="I15" s="112"/>
      <c r="J15" s="112"/>
      <c r="K15" s="112"/>
      <c r="L15" s="112"/>
      <c r="M15" s="113"/>
    </row>
    <row r="16" spans="1:14" ht="24.75" customHeight="1" x14ac:dyDescent="0.15">
      <c r="A16" s="450"/>
      <c r="B16" s="451"/>
      <c r="C16" s="451"/>
      <c r="D16" s="451"/>
      <c r="E16" s="451"/>
      <c r="F16" s="451"/>
      <c r="G16" s="451"/>
      <c r="H16" s="451"/>
      <c r="I16" s="451"/>
      <c r="J16" s="451"/>
      <c r="K16" s="451"/>
      <c r="L16" s="451"/>
      <c r="M16" s="452"/>
    </row>
    <row r="17" spans="1:13" ht="24.75" customHeight="1" x14ac:dyDescent="0.15">
      <c r="A17" s="450"/>
      <c r="B17" s="451"/>
      <c r="C17" s="451"/>
      <c r="D17" s="451"/>
      <c r="E17" s="451"/>
      <c r="F17" s="451"/>
      <c r="G17" s="451"/>
      <c r="H17" s="451"/>
      <c r="I17" s="451"/>
      <c r="J17" s="451"/>
      <c r="K17" s="451"/>
      <c r="L17" s="451"/>
      <c r="M17" s="452"/>
    </row>
    <row r="18" spans="1:13" ht="24.75" customHeight="1" x14ac:dyDescent="0.15">
      <c r="A18" s="453"/>
      <c r="B18" s="454"/>
      <c r="C18" s="454"/>
      <c r="D18" s="454"/>
      <c r="E18" s="454"/>
      <c r="F18" s="454"/>
      <c r="G18" s="454"/>
      <c r="H18" s="454"/>
      <c r="I18" s="454"/>
      <c r="J18" s="454"/>
      <c r="K18" s="454"/>
      <c r="L18" s="454"/>
      <c r="M18" s="455"/>
    </row>
    <row r="19" spans="1:13" ht="17.25" customHeight="1" x14ac:dyDescent="0.15">
      <c r="A19" s="98" t="s">
        <v>40</v>
      </c>
      <c r="B19" s="99"/>
      <c r="C19" s="99"/>
      <c r="D19" s="99"/>
      <c r="E19" s="99"/>
      <c r="F19" s="99"/>
      <c r="G19" s="99"/>
      <c r="H19" s="99"/>
      <c r="I19" s="99"/>
      <c r="J19" s="99"/>
      <c r="K19" s="99"/>
      <c r="L19" s="99"/>
      <c r="M19" s="100"/>
    </row>
    <row r="20" spans="1:13" ht="24.75" customHeight="1" x14ac:dyDescent="0.15">
      <c r="A20" s="450"/>
      <c r="B20" s="451"/>
      <c r="C20" s="451"/>
      <c r="D20" s="451"/>
      <c r="E20" s="451"/>
      <c r="F20" s="451"/>
      <c r="G20" s="451"/>
      <c r="H20" s="451"/>
      <c r="I20" s="451"/>
      <c r="J20" s="451"/>
      <c r="K20" s="451"/>
      <c r="L20" s="451"/>
      <c r="M20" s="452"/>
    </row>
    <row r="21" spans="1:13" ht="24.75" customHeight="1" x14ac:dyDescent="0.15">
      <c r="A21" s="450"/>
      <c r="B21" s="451"/>
      <c r="C21" s="451"/>
      <c r="D21" s="451"/>
      <c r="E21" s="451"/>
      <c r="F21" s="451"/>
      <c r="G21" s="451"/>
      <c r="H21" s="451"/>
      <c r="I21" s="451"/>
      <c r="J21" s="451"/>
      <c r="K21" s="451"/>
      <c r="L21" s="451"/>
      <c r="M21" s="452"/>
    </row>
    <row r="22" spans="1:13" ht="24.75" customHeight="1" thickBot="1" x14ac:dyDescent="0.2">
      <c r="A22" s="464"/>
      <c r="B22" s="465"/>
      <c r="C22" s="465"/>
      <c r="D22" s="465"/>
      <c r="E22" s="465"/>
      <c r="F22" s="465"/>
      <c r="G22" s="465"/>
      <c r="H22" s="465"/>
      <c r="I22" s="465"/>
      <c r="J22" s="465"/>
      <c r="K22" s="465"/>
      <c r="L22" s="465"/>
      <c r="M22" s="466"/>
    </row>
    <row r="23" spans="1:13" ht="24.75" customHeight="1" x14ac:dyDescent="0.15">
      <c r="A23" s="36"/>
      <c r="B23" s="36"/>
      <c r="C23" s="36"/>
      <c r="D23" s="36"/>
      <c r="E23" s="36"/>
      <c r="F23" s="36"/>
      <c r="G23" s="36"/>
      <c r="H23" s="36"/>
      <c r="I23" s="36"/>
      <c r="J23" s="36"/>
      <c r="K23" s="36"/>
      <c r="L23" s="36"/>
      <c r="M23" s="36"/>
    </row>
    <row r="24" spans="1:13" ht="21" x14ac:dyDescent="0.15">
      <c r="A24" s="10" t="s">
        <v>108</v>
      </c>
    </row>
    <row r="26" spans="1:13" s="3" customFormat="1" ht="86.25" customHeight="1" x14ac:dyDescent="0.15">
      <c r="A26" s="17" t="s">
        <v>3</v>
      </c>
      <c r="B26" s="47" t="s">
        <v>60</v>
      </c>
      <c r="C26" s="17" t="s">
        <v>61</v>
      </c>
      <c r="D26" s="48" t="s">
        <v>36</v>
      </c>
      <c r="E26" s="17" t="s">
        <v>58</v>
      </c>
      <c r="F26" s="442" t="s">
        <v>59</v>
      </c>
      <c r="G26" s="443"/>
      <c r="H26" s="443"/>
      <c r="I26" s="444"/>
      <c r="J26" s="470" t="s">
        <v>65</v>
      </c>
      <c r="K26" s="471"/>
      <c r="L26" s="442" t="s">
        <v>27</v>
      </c>
      <c r="M26" s="444"/>
    </row>
    <row r="27" spans="1:13" ht="21" customHeight="1" x14ac:dyDescent="0.15">
      <c r="A27" s="467"/>
      <c r="B27" s="92"/>
      <c r="C27" s="92"/>
      <c r="D27" s="101"/>
      <c r="E27" s="93"/>
      <c r="F27" s="423"/>
      <c r="G27" s="424"/>
      <c r="H27" s="424"/>
      <c r="I27" s="425"/>
      <c r="J27" s="445"/>
      <c r="K27" s="446"/>
      <c r="L27" s="445"/>
      <c r="M27" s="446"/>
    </row>
    <row r="28" spans="1:13" ht="21" customHeight="1" x14ac:dyDescent="0.15">
      <c r="A28" s="468"/>
      <c r="B28" s="94"/>
      <c r="C28" s="94"/>
      <c r="D28" s="102"/>
      <c r="E28" s="95"/>
      <c r="F28" s="426"/>
      <c r="G28" s="427"/>
      <c r="H28" s="427"/>
      <c r="I28" s="428"/>
      <c r="J28" s="456"/>
      <c r="K28" s="457"/>
      <c r="L28" s="456"/>
      <c r="M28" s="457"/>
    </row>
    <row r="29" spans="1:13" ht="21" customHeight="1" x14ac:dyDescent="0.15">
      <c r="A29" s="468"/>
      <c r="B29" s="94"/>
      <c r="C29" s="94"/>
      <c r="D29" s="102"/>
      <c r="E29" s="95"/>
      <c r="F29" s="426"/>
      <c r="G29" s="427"/>
      <c r="H29" s="427"/>
      <c r="I29" s="428"/>
      <c r="J29" s="456"/>
      <c r="K29" s="457"/>
      <c r="L29" s="456"/>
      <c r="M29" s="457"/>
    </row>
    <row r="30" spans="1:13" ht="21" customHeight="1" x14ac:dyDescent="0.15">
      <c r="A30" s="469"/>
      <c r="B30" s="96"/>
      <c r="C30" s="96"/>
      <c r="D30" s="103"/>
      <c r="E30" s="97"/>
      <c r="F30" s="429"/>
      <c r="G30" s="430"/>
      <c r="H30" s="430"/>
      <c r="I30" s="431"/>
      <c r="J30" s="472"/>
      <c r="K30" s="473"/>
      <c r="L30" s="472"/>
      <c r="M30" s="473"/>
    </row>
    <row r="31" spans="1:13" ht="21" customHeight="1" x14ac:dyDescent="0.15">
      <c r="A31" s="468"/>
      <c r="B31" s="94"/>
      <c r="C31" s="94"/>
      <c r="D31" s="101"/>
      <c r="E31" s="95"/>
      <c r="F31" s="426"/>
      <c r="G31" s="427"/>
      <c r="H31" s="427"/>
      <c r="I31" s="428"/>
      <c r="J31" s="456"/>
      <c r="K31" s="457"/>
      <c r="L31" s="456"/>
      <c r="M31" s="457"/>
    </row>
    <row r="32" spans="1:13" ht="21" customHeight="1" x14ac:dyDescent="0.15">
      <c r="A32" s="468"/>
      <c r="B32" s="94"/>
      <c r="C32" s="94"/>
      <c r="D32" s="102"/>
      <c r="E32" s="95"/>
      <c r="F32" s="426"/>
      <c r="G32" s="427"/>
      <c r="H32" s="427"/>
      <c r="I32" s="428"/>
      <c r="J32" s="456"/>
      <c r="K32" s="457"/>
      <c r="L32" s="456"/>
      <c r="M32" s="457"/>
    </row>
    <row r="33" spans="1:13" ht="21" customHeight="1" x14ac:dyDescent="0.15">
      <c r="A33" s="468"/>
      <c r="B33" s="94"/>
      <c r="C33" s="94"/>
      <c r="D33" s="102"/>
      <c r="E33" s="95"/>
      <c r="F33" s="426"/>
      <c r="G33" s="427"/>
      <c r="H33" s="427"/>
      <c r="I33" s="428"/>
      <c r="J33" s="456"/>
      <c r="K33" s="457"/>
      <c r="L33" s="456"/>
      <c r="M33" s="457"/>
    </row>
    <row r="34" spans="1:13" ht="21" customHeight="1" x14ac:dyDescent="0.15">
      <c r="A34" s="468"/>
      <c r="B34" s="94"/>
      <c r="C34" s="94"/>
      <c r="D34" s="103"/>
      <c r="E34" s="95"/>
      <c r="F34" s="426"/>
      <c r="G34" s="427"/>
      <c r="H34" s="427"/>
      <c r="I34" s="428"/>
      <c r="J34" s="456"/>
      <c r="K34" s="457"/>
      <c r="L34" s="456"/>
      <c r="M34" s="457"/>
    </row>
    <row r="35" spans="1:13" ht="21" customHeight="1" x14ac:dyDescent="0.15">
      <c r="A35" s="467"/>
      <c r="B35" s="92"/>
      <c r="C35" s="92"/>
      <c r="D35" s="101"/>
      <c r="E35" s="93"/>
      <c r="F35" s="423"/>
      <c r="G35" s="424"/>
      <c r="H35" s="424"/>
      <c r="I35" s="425"/>
      <c r="J35" s="445"/>
      <c r="K35" s="446"/>
      <c r="L35" s="445"/>
      <c r="M35" s="446"/>
    </row>
    <row r="36" spans="1:13" ht="21" customHeight="1" x14ac:dyDescent="0.15">
      <c r="A36" s="468"/>
      <c r="B36" s="94"/>
      <c r="C36" s="94"/>
      <c r="D36" s="102"/>
      <c r="E36" s="95"/>
      <c r="F36" s="426"/>
      <c r="G36" s="427"/>
      <c r="H36" s="427"/>
      <c r="I36" s="428"/>
      <c r="J36" s="456"/>
      <c r="K36" s="457"/>
      <c r="L36" s="456"/>
      <c r="M36" s="457"/>
    </row>
    <row r="37" spans="1:13" ht="21" customHeight="1" x14ac:dyDescent="0.15">
      <c r="A37" s="468"/>
      <c r="B37" s="94"/>
      <c r="C37" s="94"/>
      <c r="D37" s="102"/>
      <c r="E37" s="95"/>
      <c r="F37" s="426"/>
      <c r="G37" s="427"/>
      <c r="H37" s="427"/>
      <c r="I37" s="428"/>
      <c r="J37" s="456"/>
      <c r="K37" s="457"/>
      <c r="L37" s="456"/>
      <c r="M37" s="457"/>
    </row>
    <row r="38" spans="1:13" ht="21" customHeight="1" x14ac:dyDescent="0.15">
      <c r="A38" s="469"/>
      <c r="B38" s="96"/>
      <c r="C38" s="96"/>
      <c r="D38" s="103"/>
      <c r="E38" s="97"/>
      <c r="F38" s="429"/>
      <c r="G38" s="430"/>
      <c r="H38" s="430"/>
      <c r="I38" s="431"/>
      <c r="J38" s="472"/>
      <c r="K38" s="473"/>
      <c r="L38" s="472"/>
      <c r="M38" s="473"/>
    </row>
    <row r="39" spans="1:13" ht="42" customHeight="1" x14ac:dyDescent="0.15">
      <c r="A39" s="432" t="s">
        <v>67</v>
      </c>
      <c r="B39" s="433"/>
      <c r="C39" s="434"/>
      <c r="D39" s="105"/>
      <c r="E39" s="13" t="s">
        <v>31</v>
      </c>
      <c r="F39" s="440"/>
      <c r="G39" s="441"/>
      <c r="H39" s="439" t="s">
        <v>37</v>
      </c>
      <c r="I39" s="438"/>
      <c r="J39" s="435" t="str">
        <f>IF(ISERROR(SUM(F39/D39)),"",(SUM(F39/D39)))</f>
        <v/>
      </c>
      <c r="K39" s="436"/>
      <c r="L39" s="437" t="s">
        <v>68</v>
      </c>
      <c r="M39" s="438"/>
    </row>
  </sheetData>
  <mergeCells count="65">
    <mergeCell ref="L32:M32"/>
    <mergeCell ref="F34:I34"/>
    <mergeCell ref="A31:A34"/>
    <mergeCell ref="A35:A38"/>
    <mergeCell ref="J1:N1"/>
    <mergeCell ref="L34:M34"/>
    <mergeCell ref="L35:M35"/>
    <mergeCell ref="L36:M36"/>
    <mergeCell ref="L37:M37"/>
    <mergeCell ref="L38:M38"/>
    <mergeCell ref="J35:K35"/>
    <mergeCell ref="J36:K36"/>
    <mergeCell ref="J38:K38"/>
    <mergeCell ref="L28:M28"/>
    <mergeCell ref="L29:M29"/>
    <mergeCell ref="L30:M30"/>
    <mergeCell ref="L31:M31"/>
    <mergeCell ref="A21:M21"/>
    <mergeCell ref="A22:M22"/>
    <mergeCell ref="A27:A30"/>
    <mergeCell ref="L26:M26"/>
    <mergeCell ref="J26:K26"/>
    <mergeCell ref="F27:I27"/>
    <mergeCell ref="F28:I28"/>
    <mergeCell ref="F29:I29"/>
    <mergeCell ref="J28:K28"/>
    <mergeCell ref="J29:K29"/>
    <mergeCell ref="F30:I30"/>
    <mergeCell ref="J30:K30"/>
    <mergeCell ref="I2:M2"/>
    <mergeCell ref="A16:M16"/>
    <mergeCell ref="A17:M17"/>
    <mergeCell ref="A18:M18"/>
    <mergeCell ref="A20:M20"/>
    <mergeCell ref="A4:M4"/>
    <mergeCell ref="A5:M5"/>
    <mergeCell ref="A8:M8"/>
    <mergeCell ref="A9:M9"/>
    <mergeCell ref="A10:M10"/>
    <mergeCell ref="A13:M13"/>
    <mergeCell ref="A7:M7"/>
    <mergeCell ref="A12:M12"/>
    <mergeCell ref="A6:M6"/>
    <mergeCell ref="A11:M11"/>
    <mergeCell ref="J39:K39"/>
    <mergeCell ref="L39:M39"/>
    <mergeCell ref="H39:I39"/>
    <mergeCell ref="F39:G39"/>
    <mergeCell ref="F26:I26"/>
    <mergeCell ref="J27:K27"/>
    <mergeCell ref="L27:M27"/>
    <mergeCell ref="J37:K37"/>
    <mergeCell ref="L33:M33"/>
    <mergeCell ref="J33:K33"/>
    <mergeCell ref="J34:K34"/>
    <mergeCell ref="F31:I31"/>
    <mergeCell ref="F32:I32"/>
    <mergeCell ref="F33:I33"/>
    <mergeCell ref="J31:K31"/>
    <mergeCell ref="J32:K32"/>
    <mergeCell ref="F35:I35"/>
    <mergeCell ref="F36:I36"/>
    <mergeCell ref="F37:I37"/>
    <mergeCell ref="F38:I38"/>
    <mergeCell ref="A39:C39"/>
  </mergeCells>
  <phoneticPr fontId="1"/>
  <pageMargins left="0.31496062992125984" right="0.39370078740157483" top="0.47244094488188981" bottom="0.15748031496062992" header="3.937007874015748E-2" footer="0"/>
  <pageSetup paperSize="9" scale="8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収支予算 </vt:lpstr>
      <vt:lpstr>事業実施（スケジュール）</vt:lpstr>
      <vt:lpstr>目的等</vt:lpstr>
      <vt:lpstr>'事業実施（スケジュール）'!Print_Area</vt:lpstr>
      <vt:lpstr>'収支予算 '!Print_Area</vt:lpstr>
      <vt:lpstr>申込書!Print_Area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T45</cp:lastModifiedBy>
  <cp:lastPrinted>2020-03-05T05:05:31Z</cp:lastPrinted>
  <dcterms:created xsi:type="dcterms:W3CDTF">2006-09-28T10:55:46Z</dcterms:created>
  <dcterms:modified xsi:type="dcterms:W3CDTF">2020-03-12T05:39:22Z</dcterms:modified>
</cp:coreProperties>
</file>