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192.168.214.200\サーバー共有\H31年度\07 業務\6517① つづきふれあい助成金\02 説明会・手引き\R2用手引き\HP用\"/>
    </mc:Choice>
  </mc:AlternateContent>
  <xr:revisionPtr revIDLastSave="0" documentId="13_ncr:1_{161D9A1A-F4AE-4DE0-BD87-B613C5FD9C74}" xr6:coauthVersionLast="44" xr6:coauthVersionMax="44" xr10:uidLastSave="{00000000-0000-0000-0000-000000000000}"/>
  <bookViews>
    <workbookView xWindow="1170" yWindow="1170" windowWidth="18900" windowHeight="7875" xr2:uid="{00000000-000D-0000-FFFF-FFFF00000000}"/>
  </bookViews>
  <sheets>
    <sheet name="健康増進申込書" sheetId="10" r:id="rId1"/>
    <sheet name="収支予算" sheetId="12" r:id="rId2"/>
  </sheets>
  <definedNames>
    <definedName name="_xlnm.Print_Area" localSheetId="0">健康増進申込書!$A$1:$O$36</definedName>
    <definedName name="_xlnm.Print_Area" localSheetId="1">収支予算!$A$1:$I$33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6" i="12" l="1"/>
  <c r="F31" i="12" s="1"/>
  <c r="E26" i="12" l="1"/>
  <c r="E31" i="12" s="1"/>
  <c r="E14" i="12"/>
  <c r="E10" i="12"/>
  <c r="G2" i="12"/>
  <c r="E11" i="12" l="1"/>
  <c r="K10" i="12" s="1"/>
  <c r="H12" i="12"/>
  <c r="K12" i="12"/>
  <c r="H10" i="12" l="1"/>
  <c r="N35" i="10"/>
  <c r="N36" i="10"/>
</calcChain>
</file>

<file path=xl/sharedStrings.xml><?xml version="1.0" encoding="utf-8"?>
<sst xmlns="http://schemas.openxmlformats.org/spreadsheetml/2006/main" count="137" uniqueCount="120">
  <si>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</si>
  <si>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</si>
  <si>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</si>
  <si>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</si>
  <si>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</si>
  <si>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</si>
  <si>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</si>
  <si>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</si>
  <si>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</si>
  <si>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</si>
  <si>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</si>
  <si>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</si>
  <si>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</si>
  <si>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</si>
  <si>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</si>
  <si>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</si>
  <si>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</si>
  <si>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①高齢者の健康増進事業</t>
    <rPh sb="1" eb="4">
      <t>コウレイシャ</t>
    </rPh>
    <rPh sb="5" eb="7">
      <t>ケンコウ</t>
    </rPh>
    <rPh sb="7" eb="9">
      <t>ゾウシン</t>
    </rPh>
    <rPh sb="9" eb="11">
      <t>ジギョウ</t>
    </rPh>
    <phoneticPr fontId="2"/>
  </si>
  <si>
    <t>②施設等を訪問する特技ﾎﾞﾗﾝﾃｨｱ</t>
    <rPh sb="1" eb="3">
      <t>シセツ</t>
    </rPh>
    <rPh sb="3" eb="4">
      <t>トウ</t>
    </rPh>
    <rPh sb="5" eb="7">
      <t>ホウモン</t>
    </rPh>
    <rPh sb="9" eb="11">
      <t>トクギ</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</si>
  <si>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</si>
  <si>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</si>
  <si>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</si>
  <si>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</si>
  <si>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</si>
  <si>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</si>
  <si>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</si>
  <si>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</si>
  <si>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整理番号</t>
    <phoneticPr fontId="2"/>
  </si>
  <si>
    <t>人</t>
    <rPh sb="0" eb="1">
      <t>ニン</t>
    </rPh>
    <phoneticPr fontId="2"/>
  </si>
  <si>
    <t>収支予算</t>
    <phoneticPr fontId="2"/>
  </si>
  <si>
    <t>団体名：</t>
    <rPh sb="0" eb="2">
      <t>ダンタイ</t>
    </rPh>
    <rPh sb="2" eb="3">
      <t>メイ</t>
    </rPh>
    <phoneticPr fontId="2"/>
  </si>
  <si>
    <t>申込事業全体の予算額を記入してください。（助成対象経費以外の経費についても記入してください。）</t>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</si>
  <si>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</si>
  <si>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</si>
  <si>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</si>
  <si>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</si>
  <si>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</si>
  <si>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</si>
  <si>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</si>
  <si>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</si>
  <si>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</si>
  <si>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</si>
  <si>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</si>
  <si>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</si>
  <si>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</si>
  <si>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</si>
  <si>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</si>
  <si>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</si>
  <si>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</si>
  <si>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</si>
  <si>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</si>
  <si>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</si>
  <si>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</si>
  <si>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</si>
  <si>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</si>
  <si>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</si>
  <si>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</si>
  <si>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</si>
  <si>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</si>
  <si>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</si>
  <si>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</si>
  <si>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</si>
  <si>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</si>
  <si>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</si>
  <si>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</si>
  <si>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</si>
  <si>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</si>
  <si>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</si>
  <si>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</si>
  <si>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</si>
  <si>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</si>
  <si>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</si>
  <si>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</si>
  <si>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</si>
  <si>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</si>
  <si>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</si>
  <si>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</si>
  <si>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</si>
  <si>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</si>
  <si>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</si>
  <si>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</si>
  <si>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</si>
  <si>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</si>
  <si>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</si>
  <si>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</si>
  <si>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</si>
  <si>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</si>
  <si>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次年度積立金</t>
    <rPh sb="0" eb="3">
      <t>ジネンド</t>
    </rPh>
    <rPh sb="3" eb="5">
      <t>ツミタ</t>
    </rPh>
    <rPh sb="5" eb="6">
      <t>キン</t>
    </rPh>
    <phoneticPr fontId="2"/>
  </si>
  <si>
    <t>㉔</t>
    <phoneticPr fontId="2"/>
  </si>
  <si>
    <t>その他（　　　　　　）</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</si>
  <si>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</si>
  <si>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</si>
  <si>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</si>
  <si>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＊記入にあたっては、申込事業全体の予算額を記入してください。（助成対象経費以外の経費についても記入）</t>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</si>
  <si>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</si>
  <si>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</si>
  <si>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</si>
  <si>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</si>
  <si>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</si>
  <si>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</si>
  <si>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</si>
  <si>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</si>
  <si>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</si>
  <si>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</si>
  <si>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</si>
  <si>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⑧が⑩に占める割合
⑧÷⑩≦25％以下</t>
    <rPh sb="4" eb="5">
      <t>シ</t>
    </rPh>
    <rPh sb="7" eb="9">
      <t>ワリアイ</t>
    </rPh>
    <rPh sb="17" eb="19">
      <t>イカ</t>
    </rPh>
    <phoneticPr fontId="2"/>
  </si>
  <si>
    <t>※小数点第1位切上</t>
    <rPh sb="1" eb="4">
      <t>ショウスウテン</t>
    </rPh>
    <rPh sb="4" eb="5">
      <t>ダイ</t>
    </rPh>
    <rPh sb="6" eb="7">
      <t>イ</t>
    </rPh>
    <rPh sb="7" eb="8">
      <t>キ</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</si>
  <si>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</si>
  <si>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※小数点第1位切捨て</t>
    <rPh sb="1" eb="4">
      <t>ショウスウテン</t>
    </rPh>
    <rPh sb="4" eb="5">
      <t>ダイ</t>
    </rPh>
    <rPh sb="6" eb="7">
      <t>イ</t>
    </rPh>
    <rPh sb="7" eb="9">
      <t>キリス</t>
    </rPh>
    <phoneticPr fontId="2"/>
  </si>
  <si>
    <t>申請</t>
    <rPh sb="0" eb="2">
      <t>シンセイ</t>
    </rPh>
    <phoneticPr fontId="2"/>
  </si>
  <si>
    <r>
      <rPr>
        <sz val="12"/>
        <rFont val="ＭＳ ゴシック"/>
        <family val="3"/>
        <charset val="128"/>
      </rPr>
      <t>□</t>
    </r>
    <r>
      <rPr>
        <sz val="10"/>
        <rFont val="ＭＳ ゴシック"/>
        <family val="3"/>
        <charset val="128"/>
      </rPr>
      <t>新規申請（新規立上げ助成含まず）</t>
    </r>
    <r>
      <rPr>
        <sz val="9"/>
        <rFont val="ＭＳ ゴシック"/>
        <family val="3"/>
        <charset val="128"/>
      </rPr>
      <t xml:space="preserve">
※今年度初めて申請の場合チェック</t>
    </r>
    <rPh sb="1" eb="3">
      <t>シンキ</t>
    </rPh>
    <rPh sb="3" eb="5">
      <t>シンセイ</t>
    </rPh>
    <rPh sb="6" eb="8">
      <t>シンキ</t>
    </rPh>
    <rPh sb="8" eb="10">
      <t>タチア</t>
    </rPh>
    <rPh sb="11" eb="13">
      <t>ジョセイ</t>
    </rPh>
    <rPh sb="13" eb="14">
      <t>フク</t>
    </rPh>
    <rPh sb="19" eb="22">
      <t>コンネンド</t>
    </rPh>
    <rPh sb="22" eb="23">
      <t>ハジ</t>
    </rPh>
    <rPh sb="25" eb="27">
      <t>シンセイ</t>
    </rPh>
    <rPh sb="28" eb="30">
      <t>バアイ</t>
    </rPh>
    <phoneticPr fontId="2"/>
  </si>
  <si>
    <t>社会福祉法人横浜市都筑区社会福祉協議会会長　様　　</t>
    <rPh sb="9" eb="11">
      <t>ツヅキ</t>
    </rPh>
    <rPh sb="11" eb="12">
      <t>ク</t>
    </rPh>
    <rPh sb="22" eb="23">
      <t>サマ</t>
    </rPh>
    <phoneticPr fontId="2"/>
  </si>
  <si>
    <t>様式（２-２）</t>
    <rPh sb="0" eb="2">
      <t>ヨウシキ</t>
    </rPh>
    <phoneticPr fontId="2"/>
  </si>
  <si>
    <t>都筑区ふれあい助成金</t>
    <rPh sb="0" eb="3">
      <t>ツヅキク</t>
    </rPh>
    <rPh sb="7" eb="10">
      <t>ジョセイキン</t>
    </rPh>
    <phoneticPr fontId="2"/>
  </si>
  <si>
    <t>予算額のうち助成金を充てる金額</t>
    <rPh sb="0" eb="3">
      <t>ヨサンガク</t>
    </rPh>
    <rPh sb="6" eb="9">
      <t>ジョセイキン</t>
    </rPh>
    <rPh sb="10" eb="11">
      <t>ア</t>
    </rPh>
    <rPh sb="13" eb="15">
      <t>キンガク</t>
    </rPh>
    <phoneticPr fontId="2"/>
  </si>
  <si>
    <t>（様式2－1）</t>
    <phoneticPr fontId="2"/>
  </si>
  <si>
    <t>令和２年度　都筑区ふれあい助成金申込書</t>
    <rPh sb="0" eb="2">
      <t>レイワ</t>
    </rPh>
    <rPh sb="6" eb="9">
      <t>ツヅキク</t>
    </rPh>
    <phoneticPr fontId="2"/>
  </si>
  <si>
    <t>令和２年度都筑区ふれあい助成金の交付を受けたいので必要書類を添付し申請します。</t>
    <rPh sb="0" eb="2">
      <t>レイワ</t>
    </rPh>
    <rPh sb="3" eb="5">
      <t>ネンド</t>
    </rPh>
    <rPh sb="5" eb="8">
      <t>ツヅキク</t>
    </rPh>
    <rPh sb="12" eb="15">
      <t>ジョセイキン</t>
    </rPh>
    <rPh sb="16" eb="18">
      <t>コウフ</t>
    </rPh>
    <rPh sb="19" eb="20">
      <t>ウ</t>
    </rPh>
    <rPh sb="25" eb="27">
      <t>ヒツヨウ</t>
    </rPh>
    <rPh sb="27" eb="29">
      <t>ショルイ</t>
    </rPh>
    <rPh sb="30" eb="32">
      <t>テンプ</t>
    </rPh>
    <rPh sb="33" eb="35">
      <t>シンセイ</t>
    </rPh>
    <phoneticPr fontId="2"/>
  </si>
  <si>
    <t>令和　　年　　月　　日</t>
    <rPh sb="0" eb="2">
      <t>レイワ</t>
    </rPh>
    <rPh sb="4" eb="5">
      <t>ネン</t>
    </rPh>
    <rPh sb="7" eb="8">
      <t>ガツ</t>
    </rPh>
    <rPh sb="10" eb="11">
      <t>ニチ</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</si>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</sst>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00_ "/>
    <numFmt numFmtId="181" formatCode="#,##0_ "/>
    <numFmt numFmtId="182" formatCode="0_ "/>
    <numFmt numFmtId="183" formatCode="0.0_);[Red]\(0.0\)"/>
  </numFmts>
  <fonts count="24"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8"/>
      <color rgb="FFFF0000"/>
      <name val="ＭＳ ゴシック"/>
      <family val="3"/>
      <charset val="128"/>
    </font>
    <font>
      <sz val="16"/>
      <name val="ＭＳ ゴシック"/>
      <family val="3"/>
      <charset val="128"/>
    </font>
    <font>
      <sz val="14"/>
      <name val="ＭＳ ゴシック"/>
      <family val="3"/>
      <charset val="128"/>
    </font>
    <font>
      <b/>
      <sz val="20"/>
      <name val="ＭＳ ゴシック"/>
      <family val="3"/>
      <charset val="128"/>
    </font>
    <font>
      <sz val="20"/>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11"/>
      <color theme="1"/>
      <name val="ＭＳ ゴシック"/>
      <family val="3"/>
      <charset val="128"/>
    </font>
    <font>
      <b/>
      <sz val="11"/>
      <name val="ＭＳ ゴシック"/>
      <family val="3"/>
      <charset val="128"/>
    </font>
    <font>
      <sz val="12"/>
      <color theme="0" tint="-0.34998626667073579"/>
      <name val="HG創英角ｺﾞｼｯｸUB"/>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s>
  <borders count="15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dotted">
        <color indexed="64"/>
      </left>
      <right style="thin">
        <color indexed="64"/>
      </right>
      <top style="double">
        <color indexed="64"/>
      </top>
      <bottom/>
      <diagonal/>
    </border>
    <border>
      <left style="dotted">
        <color indexed="64"/>
      </left>
      <right style="thin">
        <color indexed="64"/>
      </right>
      <top/>
      <bottom style="medium">
        <color indexed="64"/>
      </bottom>
      <diagonal/>
    </border>
    <border>
      <left/>
      <right style="medium">
        <color indexed="64"/>
      </right>
      <top style="hair">
        <color indexed="64"/>
      </top>
      <bottom style="double">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left/>
      <right style="double">
        <color indexed="64"/>
      </right>
      <top style="thin">
        <color indexed="64"/>
      </top>
      <bottom style="thin">
        <color indexed="64"/>
      </bottom>
      <diagonal/>
    </border>
  </borders>
  <cellStyleXfs count="1">
    <xf numFmtId="0" fontId="0" fillId="0" borderId="0">
      <alignment vertical="center"/>
    </xf>
  </cellStyleXfs>
  <cellXfs count="337">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wrapText="1"/>
    </xf>
    <xf numFmtId="0" fontId="4" fillId="0" borderId="0" xfId="0" applyFont="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1" fillId="0" borderId="15" xfId="0" applyFont="1" applyBorder="1">
      <alignment vertical="center"/>
    </xf>
    <xf numFmtId="0" fontId="1" fillId="0" borderId="15" xfId="0" applyFont="1" applyBorder="1" applyAlignment="1">
      <alignment horizontal="center" vertical="center"/>
    </xf>
    <xf numFmtId="0" fontId="9" fillId="0" borderId="0" xfId="0" applyFont="1">
      <alignment vertical="center"/>
    </xf>
    <xf numFmtId="0" fontId="1" fillId="0" borderId="0" xfId="0" applyFont="1" applyAlignment="1">
      <alignment horizontal="left" vertical="top"/>
    </xf>
    <xf numFmtId="0" fontId="4" fillId="0" borderId="0" xfId="0" applyFont="1" applyAlignment="1">
      <alignment horizontal="right"/>
    </xf>
    <xf numFmtId="0" fontId="10" fillId="0" borderId="0" xfId="0" applyFont="1">
      <alignment vertical="center"/>
    </xf>
    <xf numFmtId="0" fontId="1" fillId="0" borderId="18" xfId="0" applyFont="1" applyBorder="1">
      <alignment vertical="center"/>
    </xf>
    <xf numFmtId="0" fontId="4" fillId="3" borderId="17" xfId="0" applyFont="1" applyFill="1" applyBorder="1">
      <alignment vertical="center"/>
    </xf>
    <xf numFmtId="0" fontId="4" fillId="3" borderId="16" xfId="0" applyFont="1" applyFill="1" applyBorder="1">
      <alignment vertical="center"/>
    </xf>
    <xf numFmtId="0" fontId="4" fillId="2" borderId="48" xfId="0" applyFont="1" applyFill="1" applyBorder="1" applyAlignment="1">
      <alignment horizontal="center" vertical="center"/>
    </xf>
    <xf numFmtId="0" fontId="4" fillId="2" borderId="22" xfId="0" applyFont="1" applyFill="1" applyBorder="1" applyAlignment="1">
      <alignment horizontal="center" vertical="center" shrinkToFit="1"/>
    </xf>
    <xf numFmtId="0" fontId="4" fillId="0" borderId="54" xfId="0" applyFont="1" applyBorder="1" applyAlignment="1">
      <alignment horizontal="center" vertical="center" wrapText="1"/>
    </xf>
    <xf numFmtId="0" fontId="4" fillId="3" borderId="18" xfId="0" applyFont="1" applyFill="1" applyBorder="1" applyAlignment="1">
      <alignment horizontal="left" vertical="center"/>
    </xf>
    <xf numFmtId="0" fontId="11" fillId="0" borderId="15" xfId="0" applyFont="1" applyBorder="1">
      <alignment vertical="center"/>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15" fillId="0" borderId="0" xfId="0" applyFont="1">
      <alignment vertical="center"/>
    </xf>
    <xf numFmtId="0" fontId="1" fillId="0" borderId="0" xfId="0" applyFont="1" applyAlignment="1">
      <alignment horizontal="right" vertical="center"/>
    </xf>
    <xf numFmtId="0" fontId="9" fillId="0" borderId="14" xfId="0" applyFont="1" applyBorder="1" applyAlignment="1">
      <alignment horizontal="center" vertical="center" wrapText="1"/>
    </xf>
    <xf numFmtId="49" fontId="4" fillId="4" borderId="66" xfId="0" applyNumberFormat="1" applyFont="1" applyFill="1" applyBorder="1" applyAlignment="1">
      <alignment horizontal="center" vertical="center" textRotation="255" wrapText="1"/>
    </xf>
    <xf numFmtId="0" fontId="4" fillId="0" borderId="67" xfId="0" applyFont="1" applyBorder="1" applyAlignment="1">
      <alignment horizontal="left" vertical="center" wrapText="1"/>
    </xf>
    <xf numFmtId="49" fontId="4" fillId="4" borderId="70" xfId="0" applyNumberFormat="1" applyFont="1" applyFill="1" applyBorder="1" applyAlignment="1">
      <alignment horizontal="center" vertical="center" textRotation="255" wrapText="1"/>
    </xf>
    <xf numFmtId="0" fontId="4" fillId="0" borderId="71" xfId="0" applyFont="1" applyBorder="1" applyAlignment="1">
      <alignment horizontal="left" vertical="center" shrinkToFit="1"/>
    </xf>
    <xf numFmtId="49" fontId="4" fillId="4" borderId="74" xfId="0" applyNumberFormat="1" applyFont="1" applyFill="1" applyBorder="1" applyAlignment="1">
      <alignment horizontal="center" vertical="center" textRotation="255" wrapText="1"/>
    </xf>
    <xf numFmtId="49" fontId="4" fillId="2" borderId="80" xfId="0" applyNumberFormat="1" applyFont="1" applyFill="1" applyBorder="1" applyAlignment="1">
      <alignment horizontal="center" vertical="center" textRotation="255" wrapText="1"/>
    </xf>
    <xf numFmtId="49" fontId="4" fillId="2" borderId="81" xfId="0" applyNumberFormat="1" applyFont="1" applyFill="1" applyBorder="1" applyAlignment="1">
      <alignment vertical="center" wrapText="1" shrinkToFit="1"/>
    </xf>
    <xf numFmtId="0" fontId="16" fillId="0" borderId="82" xfId="0" applyFont="1" applyBorder="1" applyAlignment="1">
      <alignment vertical="center" wrapText="1"/>
    </xf>
    <xf numFmtId="0" fontId="16" fillId="0" borderId="84" xfId="0" applyFont="1" applyBorder="1" applyAlignment="1">
      <alignment vertical="center" wrapText="1"/>
    </xf>
    <xf numFmtId="49" fontId="4" fillId="4" borderId="86" xfId="0" applyNumberFormat="1" applyFont="1" applyFill="1" applyBorder="1" applyAlignment="1">
      <alignment horizontal="center" vertical="center" textRotation="255" wrapText="1"/>
    </xf>
    <xf numFmtId="0" fontId="4" fillId="0" borderId="87" xfId="0" applyFont="1" applyBorder="1" applyAlignment="1">
      <alignment vertical="center" wrapText="1"/>
    </xf>
    <xf numFmtId="0" fontId="9" fillId="0" borderId="89" xfId="0" applyFont="1" applyBorder="1" applyAlignment="1">
      <alignment horizontal="left" vertical="center" wrapText="1"/>
    </xf>
    <xf numFmtId="0" fontId="9" fillId="0" borderId="90" xfId="0" applyFont="1" applyBorder="1">
      <alignment vertical="center"/>
    </xf>
    <xf numFmtId="49" fontId="4" fillId="4" borderId="0" xfId="0" applyNumberFormat="1" applyFont="1" applyFill="1" applyAlignment="1">
      <alignment horizontal="center" vertical="center" textRotation="255" wrapText="1"/>
    </xf>
    <xf numFmtId="0" fontId="4" fillId="0" borderId="71" xfId="0" applyFont="1" applyBorder="1" applyAlignment="1">
      <alignment vertical="center" wrapText="1"/>
    </xf>
    <xf numFmtId="0" fontId="16" fillId="0" borderId="94" xfId="0" applyFont="1" applyBorder="1" applyAlignment="1">
      <alignment horizontal="center" vertical="center" wrapText="1"/>
    </xf>
    <xf numFmtId="180" fontId="16" fillId="0" borderId="94" xfId="0" applyNumberFormat="1" applyFont="1" applyBorder="1" applyAlignment="1">
      <alignment vertical="center" wrapText="1"/>
    </xf>
    <xf numFmtId="0" fontId="16" fillId="0" borderId="97" xfId="0" applyFont="1" applyBorder="1" applyAlignment="1">
      <alignment vertical="center" wrapText="1"/>
    </xf>
    <xf numFmtId="49" fontId="4" fillId="4" borderId="100" xfId="0" applyNumberFormat="1" applyFont="1" applyFill="1" applyBorder="1" applyAlignment="1">
      <alignment horizontal="center" vertical="center" textRotation="255" wrapText="1"/>
    </xf>
    <xf numFmtId="0" fontId="4" fillId="0" borderId="67" xfId="0" applyFont="1" applyBorder="1" applyAlignment="1">
      <alignment horizontal="justify" vertical="center" shrinkToFit="1"/>
    </xf>
    <xf numFmtId="49" fontId="4" fillId="4" borderId="101" xfId="0" applyNumberFormat="1" applyFont="1" applyFill="1" applyBorder="1" applyAlignment="1">
      <alignment horizontal="center" vertical="center" textRotation="255" wrapText="1"/>
    </xf>
    <xf numFmtId="0" fontId="4" fillId="0" borderId="71" xfId="0" applyFont="1" applyBorder="1" applyAlignment="1">
      <alignment horizontal="justify" vertical="center" shrinkToFit="1"/>
    </xf>
    <xf numFmtId="0" fontId="4" fillId="0" borderId="71" xfId="0" applyFont="1" applyBorder="1" applyAlignment="1">
      <alignment horizontal="justify" vertical="center" wrapText="1"/>
    </xf>
    <xf numFmtId="49" fontId="4" fillId="4" borderId="111" xfId="0" applyNumberFormat="1" applyFont="1" applyFill="1" applyBorder="1" applyAlignment="1">
      <alignment horizontal="center" vertical="center" textRotation="255" wrapText="1"/>
    </xf>
    <xf numFmtId="0" fontId="4" fillId="0" borderId="92" xfId="0" applyFont="1" applyBorder="1" applyAlignment="1">
      <alignment horizontal="justify" vertical="center" shrinkToFit="1"/>
    </xf>
    <xf numFmtId="0" fontId="4" fillId="0" borderId="86" xfId="0" applyFont="1" applyBorder="1" applyAlignment="1">
      <alignment horizontal="center" vertical="center" textRotation="255" wrapText="1"/>
    </xf>
    <xf numFmtId="0" fontId="4" fillId="0" borderId="112" xfId="0" applyFont="1" applyBorder="1" applyAlignment="1">
      <alignment vertical="center" wrapText="1"/>
    </xf>
    <xf numFmtId="0" fontId="4" fillId="0" borderId="101" xfId="0" applyFont="1" applyBorder="1" applyAlignment="1">
      <alignment horizontal="center" vertical="center" textRotation="255" wrapText="1"/>
    </xf>
    <xf numFmtId="0" fontId="4" fillId="0" borderId="71" xfId="0" applyFont="1" applyBorder="1" applyAlignment="1">
      <alignment vertical="center" shrinkToFit="1"/>
    </xf>
    <xf numFmtId="0" fontId="4" fillId="0" borderId="111" xfId="0" applyFont="1" applyBorder="1" applyAlignment="1">
      <alignment horizontal="center" vertical="center" textRotation="255" wrapText="1"/>
    </xf>
    <xf numFmtId="0" fontId="4" fillId="0" borderId="92" xfId="0" applyFont="1" applyBorder="1" applyAlignment="1">
      <alignment vertical="center" shrinkToFit="1"/>
    </xf>
    <xf numFmtId="0" fontId="4" fillId="2" borderId="5" xfId="0" applyFont="1" applyFill="1" applyBorder="1" applyAlignment="1">
      <alignment horizontal="center" vertical="center" shrinkToFit="1"/>
    </xf>
    <xf numFmtId="0" fontId="1" fillId="0" borderId="6" xfId="0" applyFont="1" applyBorder="1">
      <alignment vertical="center"/>
    </xf>
    <xf numFmtId="0" fontId="4" fillId="2" borderId="15"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15"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0" borderId="55" xfId="0" applyFont="1" applyBorder="1">
      <alignment vertical="center"/>
    </xf>
    <xf numFmtId="0" fontId="4" fillId="0" borderId="56" xfId="0" applyFont="1" applyBorder="1">
      <alignment vertical="center"/>
    </xf>
    <xf numFmtId="0" fontId="7" fillId="0" borderId="5" xfId="0" applyFont="1" applyBorder="1" applyAlignment="1"/>
    <xf numFmtId="0" fontId="7" fillId="0" borderId="7" xfId="0" applyFont="1" applyBorder="1" applyAlignment="1"/>
    <xf numFmtId="176" fontId="6" fillId="0" borderId="12" xfId="0" applyNumberFormat="1" applyFont="1" applyBorder="1" applyAlignment="1">
      <alignment horizontal="right" vertical="center"/>
    </xf>
    <xf numFmtId="0" fontId="1" fillId="0" borderId="135" xfId="0" applyFont="1" applyBorder="1">
      <alignment vertical="center"/>
    </xf>
    <xf numFmtId="0" fontId="1" fillId="0" borderId="136" xfId="0" applyFont="1" applyBorder="1">
      <alignment vertical="center"/>
    </xf>
    <xf numFmtId="0" fontId="4" fillId="0" borderId="49" xfId="0" applyFont="1" applyBorder="1" applyAlignment="1">
      <alignment vertical="top"/>
    </xf>
    <xf numFmtId="177" fontId="11" fillId="0" borderId="30" xfId="0" applyNumberFormat="1" applyFont="1" applyBorder="1">
      <alignment vertical="center"/>
    </xf>
    <xf numFmtId="0" fontId="4" fillId="0" borderId="50" xfId="0" applyFont="1" applyBorder="1" applyAlignment="1">
      <alignment vertical="top"/>
    </xf>
    <xf numFmtId="0" fontId="11" fillId="0" borderId="46" xfId="0" applyFont="1" applyBorder="1">
      <alignment vertical="center"/>
    </xf>
    <xf numFmtId="0" fontId="4" fillId="0" borderId="137" xfId="0" applyFont="1" applyBorder="1" applyAlignment="1">
      <alignment horizontal="center" vertical="center" wrapText="1"/>
    </xf>
    <xf numFmtId="0" fontId="11" fillId="0" borderId="138" xfId="0" applyFont="1" applyBorder="1">
      <alignment vertical="center"/>
    </xf>
    <xf numFmtId="0" fontId="11" fillId="0" borderId="139" xfId="0" applyFont="1" applyBorder="1">
      <alignment vertical="center"/>
    </xf>
    <xf numFmtId="0" fontId="4" fillId="2" borderId="18"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125" xfId="0" applyFont="1" applyFill="1" applyBorder="1" applyAlignment="1">
      <alignment horizontal="center" vertical="center" shrinkToFit="1"/>
    </xf>
    <xf numFmtId="177" fontId="11" fillId="2" borderId="31" xfId="0" applyNumberFormat="1" applyFont="1" applyFill="1" applyBorder="1">
      <alignment vertical="center"/>
    </xf>
    <xf numFmtId="181" fontId="9" fillId="5" borderId="89" xfId="0" applyNumberFormat="1" applyFont="1" applyFill="1" applyBorder="1">
      <alignment vertical="center"/>
    </xf>
    <xf numFmtId="182" fontId="16" fillId="5" borderId="83" xfId="0" applyNumberFormat="1" applyFont="1" applyFill="1" applyBorder="1" applyAlignment="1">
      <alignment vertical="center" wrapText="1"/>
    </xf>
    <xf numFmtId="183" fontId="21" fillId="0" borderId="146" xfId="0" applyNumberFormat="1" applyFont="1" applyBorder="1">
      <alignment vertical="center"/>
    </xf>
    <xf numFmtId="183" fontId="22" fillId="0" borderId="146" xfId="0" applyNumberFormat="1" applyFont="1" applyBorder="1">
      <alignment vertical="center"/>
    </xf>
    <xf numFmtId="0" fontId="4" fillId="0" borderId="30" xfId="0" applyFont="1" applyBorder="1">
      <alignment vertical="center"/>
    </xf>
    <xf numFmtId="0" fontId="4" fillId="0" borderId="147" xfId="0" applyFont="1" applyBorder="1" applyAlignment="1">
      <alignment horizontal="center" vertical="center"/>
    </xf>
    <xf numFmtId="0" fontId="4" fillId="3" borderId="39" xfId="0" applyFont="1" applyFill="1" applyBorder="1" applyAlignment="1">
      <alignment vertical="center" shrinkToFit="1"/>
    </xf>
    <xf numFmtId="0" fontId="4" fillId="3" borderId="35" xfId="0" applyFont="1" applyFill="1" applyBorder="1" applyAlignment="1">
      <alignment vertical="center" shrinkToFit="1"/>
    </xf>
    <xf numFmtId="0" fontId="4" fillId="3" borderId="44" xfId="0" applyFont="1" applyFill="1" applyBorder="1" applyAlignment="1">
      <alignment vertical="center" shrinkToFit="1"/>
    </xf>
    <xf numFmtId="0" fontId="4" fillId="3" borderId="31" xfId="0" applyFont="1" applyFill="1" applyBorder="1" applyAlignment="1">
      <alignment horizontal="center" vertical="center" shrinkToFit="1"/>
    </xf>
    <xf numFmtId="0" fontId="4" fillId="3" borderId="31" xfId="0" applyFont="1" applyFill="1" applyBorder="1">
      <alignment vertical="center"/>
    </xf>
    <xf numFmtId="0" fontId="4" fillId="3" borderId="30" xfId="0" applyFont="1" applyFill="1" applyBorder="1" applyAlignment="1">
      <alignment vertical="center" shrinkToFit="1"/>
    </xf>
    <xf numFmtId="0" fontId="4" fillId="3" borderId="29" xfId="0" applyFont="1" applyFill="1" applyBorder="1" applyAlignment="1">
      <alignment vertical="center" shrinkToFit="1"/>
    </xf>
    <xf numFmtId="0" fontId="4" fillId="3" borderId="31" xfId="0" applyFont="1" applyFill="1" applyBorder="1" applyAlignment="1">
      <alignment vertical="center" shrinkToFit="1"/>
    </xf>
    <xf numFmtId="0" fontId="4" fillId="3" borderId="49" xfId="0" applyFont="1" applyFill="1" applyBorder="1" applyAlignment="1">
      <alignment vertical="center" shrinkToFit="1"/>
    </xf>
    <xf numFmtId="181" fontId="18" fillId="0" borderId="112" xfId="0" applyNumberFormat="1" applyFont="1" applyBorder="1" applyAlignment="1">
      <alignment vertical="center" wrapText="1"/>
    </xf>
    <xf numFmtId="181" fontId="18" fillId="0" borderId="71" xfId="0" applyNumberFormat="1" applyFont="1" applyBorder="1" applyAlignment="1">
      <alignment vertical="center" wrapText="1"/>
    </xf>
    <xf numFmtId="181" fontId="18" fillId="0" borderId="92" xfId="0" applyNumberFormat="1" applyFont="1" applyBorder="1" applyAlignment="1">
      <alignment vertical="center" wrapText="1"/>
    </xf>
    <xf numFmtId="181" fontId="18" fillId="0" borderId="67" xfId="0" applyNumberFormat="1" applyFont="1" applyBorder="1" applyAlignment="1">
      <alignment vertical="center" wrapText="1"/>
    </xf>
    <xf numFmtId="49" fontId="4" fillId="2" borderId="36" xfId="0" applyNumberFormat="1" applyFont="1" applyFill="1" applyBorder="1" applyAlignment="1">
      <alignment horizontal="center" vertical="center" wrapText="1"/>
    </xf>
    <xf numFmtId="181" fontId="18" fillId="0" borderId="149" xfId="0" applyNumberFormat="1" applyFont="1" applyBorder="1" applyAlignment="1">
      <alignment vertical="center" wrapText="1"/>
    </xf>
    <xf numFmtId="181" fontId="18" fillId="0" borderId="150" xfId="0" applyNumberFormat="1" applyFont="1" applyBorder="1" applyAlignment="1">
      <alignment vertical="center" wrapText="1"/>
    </xf>
    <xf numFmtId="181" fontId="18" fillId="0" borderId="151" xfId="0" applyNumberFormat="1" applyFont="1" applyBorder="1" applyAlignment="1">
      <alignment vertical="center" wrapText="1"/>
    </xf>
    <xf numFmtId="177" fontId="16" fillId="5" borderId="152" xfId="0" applyNumberFormat="1" applyFont="1" applyFill="1" applyBorder="1" applyAlignment="1">
      <alignment vertical="center" wrapText="1"/>
    </xf>
    <xf numFmtId="181" fontId="18" fillId="0" borderId="153" xfId="0" applyNumberFormat="1" applyFont="1" applyBorder="1" applyAlignment="1">
      <alignment vertical="center" wrapText="1"/>
    </xf>
    <xf numFmtId="177" fontId="16" fillId="5" borderId="118" xfId="0" applyNumberFormat="1" applyFont="1" applyFill="1" applyBorder="1" applyAlignment="1">
      <alignment vertical="center" wrapText="1"/>
    </xf>
    <xf numFmtId="49" fontId="7" fillId="2" borderId="37" xfId="0" applyNumberFormat="1" applyFont="1" applyFill="1" applyBorder="1" applyAlignment="1">
      <alignment vertical="center" wrapText="1"/>
    </xf>
    <xf numFmtId="0" fontId="4" fillId="3" borderId="17" xfId="0" applyFont="1" applyFill="1" applyBorder="1" applyAlignment="1">
      <alignment horizontal="left" vertical="center"/>
    </xf>
    <xf numFmtId="0" fontId="4" fillId="3" borderId="30" xfId="0" applyFont="1" applyFill="1" applyBorder="1">
      <alignment vertical="center"/>
    </xf>
    <xf numFmtId="179" fontId="4" fillId="2" borderId="140" xfId="0" applyNumberFormat="1" applyFont="1" applyFill="1" applyBorder="1" applyAlignment="1">
      <alignment horizontal="center" vertical="center"/>
    </xf>
    <xf numFmtId="179" fontId="4" fillId="2" borderId="141" xfId="0" applyNumberFormat="1" applyFont="1" applyFill="1" applyBorder="1" applyAlignment="1">
      <alignment horizontal="center" vertical="center"/>
    </xf>
    <xf numFmtId="0" fontId="6" fillId="0" borderId="51" xfId="0" applyFont="1" applyBorder="1" applyAlignment="1">
      <alignment horizontal="center" vertical="center"/>
    </xf>
    <xf numFmtId="0" fontId="6"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46" xfId="0" applyFont="1" applyBorder="1" applyAlignment="1">
      <alignment horizontal="center" vertical="center" wrapText="1"/>
    </xf>
    <xf numFmtId="0" fontId="6" fillId="0" borderId="53"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pplyAlignment="1">
      <alignment horizontal="center" vertical="center" wrapText="1"/>
    </xf>
    <xf numFmtId="0" fontId="20" fillId="0" borderId="143" xfId="0" applyFont="1" applyBorder="1" applyAlignment="1">
      <alignment horizontal="center" vertical="center" textRotation="255" wrapText="1" shrinkToFit="1"/>
    </xf>
    <xf numFmtId="0" fontId="20" fillId="0" borderId="144" xfId="0" applyFont="1" applyBorder="1" applyAlignment="1">
      <alignment horizontal="center" vertical="center" textRotation="255" shrinkToFit="1"/>
    </xf>
    <xf numFmtId="0" fontId="4" fillId="0" borderId="5" xfId="0" applyFont="1" applyBorder="1" applyAlignment="1">
      <alignment horizontal="center" vertical="center" wrapText="1"/>
    </xf>
    <xf numFmtId="0" fontId="4" fillId="0" borderId="154" xfId="0" applyFont="1" applyBorder="1" applyAlignment="1">
      <alignment horizontal="center"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2" borderId="5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4"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48"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20" fillId="0" borderId="30" xfId="0" applyFont="1" applyBorder="1" applyAlignment="1">
      <alignment horizontal="center" vertical="center" wrapText="1" shrinkToFit="1"/>
    </xf>
    <xf numFmtId="0" fontId="20" fillId="0" borderId="29" xfId="0" applyFont="1" applyBorder="1" applyAlignment="1">
      <alignment horizontal="center" vertical="center" wrapText="1" shrinkToFit="1"/>
    </xf>
    <xf numFmtId="0" fontId="7" fillId="0" borderId="3" xfId="0" applyFont="1" applyBorder="1" applyAlignment="1">
      <alignment horizontal="right"/>
    </xf>
    <xf numFmtId="0" fontId="1" fillId="0" borderId="3" xfId="0" applyFont="1" applyBorder="1">
      <alignment vertical="center"/>
    </xf>
    <xf numFmtId="0" fontId="13" fillId="0" borderId="0" xfId="0" applyFont="1" applyAlignment="1">
      <alignment horizontal="center" vertical="center"/>
    </xf>
    <xf numFmtId="0" fontId="14" fillId="0" borderId="0" xfId="0" applyFont="1">
      <alignment vertical="center"/>
    </xf>
    <xf numFmtId="0" fontId="4"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horizontal="center" vertical="center"/>
    </xf>
    <xf numFmtId="0" fontId="4" fillId="2" borderId="3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7" xfId="0" applyFont="1" applyFill="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37" xfId="0" applyFont="1" applyBorder="1" applyAlignment="1">
      <alignment horizontal="center" vertical="center"/>
    </xf>
    <xf numFmtId="0" fontId="4" fillId="2" borderId="36"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2" borderId="0" xfId="0" applyFont="1" applyFill="1" applyAlignment="1">
      <alignment horizontal="center" vertical="center"/>
    </xf>
    <xf numFmtId="0" fontId="4" fillId="2" borderId="27"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6" xfId="0" applyFont="1" applyBorder="1" applyAlignment="1">
      <alignment horizontal="center" vertical="top" shrinkToFit="1"/>
    </xf>
    <xf numFmtId="0" fontId="4" fillId="0" borderId="124" xfId="0" applyFont="1" applyBorder="1" applyAlignment="1">
      <alignment horizontal="center" vertical="top" shrinkToFit="1"/>
    </xf>
    <xf numFmtId="0" fontId="4" fillId="0" borderId="126" xfId="0" applyFont="1" applyBorder="1" applyAlignment="1">
      <alignment horizontal="center" vertical="top" shrinkToFit="1"/>
    </xf>
    <xf numFmtId="0" fontId="4" fillId="0" borderId="32" xfId="0" applyFont="1" applyBorder="1" applyAlignment="1">
      <alignment horizontal="center" vertical="top" shrinkToFit="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3" xfId="0" applyFont="1" applyBorder="1" applyAlignment="1">
      <alignment horizontal="center" vertical="center" shrinkToFit="1"/>
    </xf>
    <xf numFmtId="0" fontId="11" fillId="0" borderId="33" xfId="0" quotePrefix="1" applyFont="1" applyBorder="1" applyAlignment="1">
      <alignment horizontal="center" vertical="center" shrinkToFit="1"/>
    </xf>
    <xf numFmtId="0" fontId="11" fillId="0" borderId="0" xfId="0" quotePrefix="1" applyFont="1" applyAlignment="1">
      <alignment horizontal="center" vertical="center" shrinkToFit="1"/>
    </xf>
    <xf numFmtId="0" fontId="11" fillId="0" borderId="50" xfId="0" quotePrefix="1" applyFont="1" applyBorder="1" applyAlignment="1">
      <alignment horizontal="center" vertical="center" shrinkToFit="1"/>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18" xfId="0" applyFont="1" applyBorder="1" applyAlignment="1">
      <alignment horizontal="center" vertical="top" shrinkToFit="1"/>
    </xf>
    <xf numFmtId="0" fontId="4" fillId="0" borderId="17" xfId="0" applyFont="1" applyBorder="1" applyAlignment="1">
      <alignment horizontal="center" vertical="top" shrinkToFit="1"/>
    </xf>
    <xf numFmtId="0" fontId="4" fillId="0" borderId="18" xfId="0" applyFont="1" applyBorder="1" applyAlignment="1">
      <alignment vertical="center" shrinkToFit="1"/>
    </xf>
    <xf numFmtId="0" fontId="4" fillId="0" borderId="17" xfId="0" applyFont="1" applyBorder="1" applyAlignment="1">
      <alignment vertical="center" shrinkToFit="1"/>
    </xf>
    <xf numFmtId="0" fontId="4" fillId="0" borderId="23" xfId="0" applyFont="1" applyBorder="1" applyAlignment="1">
      <alignment vertical="center" shrinkToFit="1"/>
    </xf>
    <xf numFmtId="0" fontId="4" fillId="0" borderId="39"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44" xfId="0" applyFont="1" applyBorder="1" applyAlignment="1">
      <alignment horizontal="left" vertical="center" shrinkToFit="1"/>
    </xf>
    <xf numFmtId="0" fontId="4" fillId="2" borderId="3" xfId="0" applyFont="1" applyFill="1" applyBorder="1" applyAlignment="1">
      <alignment horizontal="center" vertical="center"/>
    </xf>
    <xf numFmtId="0" fontId="1" fillId="2" borderId="3" xfId="0" applyFont="1" applyFill="1" applyBorder="1">
      <alignment vertical="center"/>
    </xf>
    <xf numFmtId="0" fontId="1" fillId="2" borderId="2" xfId="0" applyFont="1" applyFill="1" applyBorder="1">
      <alignment vertical="center"/>
    </xf>
    <xf numFmtId="0" fontId="1" fillId="2" borderId="0" xfId="0" applyFont="1" applyFill="1">
      <alignment vertical="center"/>
    </xf>
    <xf numFmtId="0" fontId="1" fillId="2" borderId="27" xfId="0" applyFont="1" applyFill="1" applyBorder="1">
      <alignment vertical="center"/>
    </xf>
    <xf numFmtId="0" fontId="1" fillId="2" borderId="30" xfId="0" applyFont="1" applyFill="1" applyBorder="1">
      <alignment vertical="center"/>
    </xf>
    <xf numFmtId="0" fontId="1" fillId="2" borderId="29" xfId="0" applyFont="1" applyFill="1" applyBorder="1">
      <alignment vertical="center"/>
    </xf>
    <xf numFmtId="0" fontId="11" fillId="0" borderId="1" xfId="0" applyFont="1" applyBorder="1" applyAlignment="1">
      <alignment horizontal="left" vertical="center" shrinkToFit="1"/>
    </xf>
    <xf numFmtId="0" fontId="11" fillId="0" borderId="3" xfId="0" applyFont="1" applyBorder="1" applyAlignment="1">
      <alignment vertical="center" shrinkToFit="1"/>
    </xf>
    <xf numFmtId="0" fontId="11" fillId="0" borderId="33" xfId="0" applyFont="1" applyBorder="1" applyAlignment="1">
      <alignment vertical="center" shrinkToFit="1"/>
    </xf>
    <xf numFmtId="0" fontId="11" fillId="0" borderId="0" xfId="0" applyFont="1" applyAlignment="1">
      <alignment vertical="center" shrinkToFit="1"/>
    </xf>
    <xf numFmtId="0" fontId="11" fillId="0" borderId="27" xfId="0" applyFont="1" applyBorder="1" applyAlignment="1">
      <alignment vertical="center" shrinkToFit="1"/>
    </xf>
    <xf numFmtId="0" fontId="11" fillId="0" borderId="31" xfId="0" applyFont="1" applyBorder="1" applyAlignment="1">
      <alignment vertical="center" shrinkToFit="1"/>
    </xf>
    <xf numFmtId="0" fontId="11" fillId="0" borderId="30" xfId="0" applyFont="1" applyBorder="1" applyAlignment="1">
      <alignment vertical="center" shrinkToFit="1"/>
    </xf>
    <xf numFmtId="0" fontId="11" fillId="0" borderId="29" xfId="0" applyFont="1" applyBorder="1" applyAlignment="1">
      <alignment vertical="center" shrinkToFit="1"/>
    </xf>
    <xf numFmtId="0" fontId="4" fillId="0" borderId="2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5" xfId="0" applyFont="1" applyBorder="1" applyAlignment="1">
      <alignment horizontal="left" vertical="center" shrinkToFit="1"/>
    </xf>
    <xf numFmtId="0" fontId="4" fillId="0" borderId="6" xfId="0" applyFont="1" applyBorder="1" applyAlignment="1">
      <alignment vertical="center" shrinkToFit="1"/>
    </xf>
    <xf numFmtId="0" fontId="4" fillId="0" borderId="5" xfId="0" applyFont="1" applyBorder="1" applyAlignment="1">
      <alignment vertical="center" shrinkToFit="1"/>
    </xf>
    <xf numFmtId="0" fontId="4" fillId="0" borderId="4" xfId="0" applyFont="1" applyBorder="1" applyAlignment="1">
      <alignment vertical="center" shrinkToFit="1"/>
    </xf>
    <xf numFmtId="0" fontId="4" fillId="0" borderId="22" xfId="0" applyFont="1" applyBorder="1" applyAlignment="1">
      <alignment horizontal="left" vertical="center" shrinkToFit="1"/>
    </xf>
    <xf numFmtId="0" fontId="4" fillId="0" borderId="22" xfId="0" applyFont="1" applyBorder="1" applyAlignment="1">
      <alignment vertical="center" shrinkToFit="1"/>
    </xf>
    <xf numFmtId="0" fontId="4" fillId="0" borderId="127" xfId="0" applyFont="1" applyBorder="1" applyAlignment="1">
      <alignment vertical="center" shrinkToFit="1"/>
    </xf>
    <xf numFmtId="0" fontId="11" fillId="0" borderId="18" xfId="0" applyFont="1" applyBorder="1" applyAlignment="1">
      <alignment horizontal="left" vertical="center" shrinkToFit="1"/>
    </xf>
    <xf numFmtId="0" fontId="11" fillId="0" borderId="17" xfId="0" applyFont="1" applyBorder="1" applyAlignment="1">
      <alignment vertical="center" shrinkToFit="1"/>
    </xf>
    <xf numFmtId="0" fontId="4" fillId="2" borderId="39"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29" xfId="0" applyFont="1" applyBorder="1" applyAlignment="1">
      <alignment horizontal="center" vertical="center" shrinkToFit="1"/>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3"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4"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176" fontId="6" fillId="0" borderId="14" xfId="0" applyNumberFormat="1" applyFont="1" applyBorder="1" applyAlignment="1">
      <alignment horizontal="center" vertical="center"/>
    </xf>
    <xf numFmtId="176" fontId="6" fillId="0" borderId="13" xfId="0" applyNumberFormat="1" applyFont="1" applyBorder="1" applyAlignment="1">
      <alignment horizontal="center" vertical="center"/>
    </xf>
    <xf numFmtId="0" fontId="4" fillId="2" borderId="34" xfId="0" applyFont="1" applyFill="1" applyBorder="1" applyAlignment="1">
      <alignment horizontal="center" vertical="center"/>
    </xf>
    <xf numFmtId="0" fontId="11" fillId="0" borderId="34" xfId="0" applyFont="1" applyBorder="1" applyAlignment="1">
      <alignment horizontal="left" vertical="center" shrinkToFit="1"/>
    </xf>
    <xf numFmtId="0" fontId="4" fillId="2" borderId="9"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11" fillId="0" borderId="2" xfId="0" applyFont="1" applyBorder="1" applyAlignment="1">
      <alignment vertical="center" shrinkToFit="1"/>
    </xf>
    <xf numFmtId="0" fontId="4" fillId="2" borderId="122" xfId="0" applyFont="1" applyFill="1" applyBorder="1" applyAlignment="1">
      <alignment vertical="center" textRotation="255"/>
    </xf>
    <xf numFmtId="0" fontId="4" fillId="2" borderId="123" xfId="0" applyFont="1" applyFill="1" applyBorder="1" applyAlignment="1">
      <alignment vertical="center" textRotation="255"/>
    </xf>
    <xf numFmtId="0" fontId="1" fillId="2" borderId="123" xfId="0" applyFont="1" applyFill="1" applyBorder="1" applyAlignment="1">
      <alignment vertical="center" textRotation="255"/>
    </xf>
    <xf numFmtId="0" fontId="1" fillId="2" borderId="128" xfId="0" applyFont="1" applyFill="1" applyBorder="1" applyAlignment="1">
      <alignment vertical="center" textRotation="255"/>
    </xf>
    <xf numFmtId="0" fontId="4" fillId="2" borderId="42" xfId="0" applyFont="1" applyFill="1" applyBorder="1" applyAlignment="1">
      <alignment horizontal="center" vertical="center"/>
    </xf>
    <xf numFmtId="0" fontId="18" fillId="0" borderId="114" xfId="0" applyFont="1" applyBorder="1" applyAlignment="1">
      <alignment horizontal="left" vertical="center" wrapText="1"/>
    </xf>
    <xf numFmtId="0" fontId="18" fillId="0" borderId="115" xfId="0" applyFont="1" applyBorder="1" applyAlignment="1">
      <alignment horizontal="left" vertical="center" wrapText="1"/>
    </xf>
    <xf numFmtId="0" fontId="18" fillId="0" borderId="116" xfId="0" applyFont="1" applyBorder="1" applyAlignment="1">
      <alignment horizontal="left" vertical="center" wrapText="1"/>
    </xf>
    <xf numFmtId="0" fontId="9" fillId="2" borderId="117" xfId="0" applyFont="1" applyFill="1" applyBorder="1" applyAlignment="1">
      <alignment horizontal="center" vertical="center" wrapText="1"/>
    </xf>
    <xf numFmtId="0" fontId="9" fillId="2" borderId="118" xfId="0" applyFont="1" applyFill="1" applyBorder="1" applyAlignment="1">
      <alignment horizontal="center" vertical="center" wrapText="1"/>
    </xf>
    <xf numFmtId="0" fontId="9" fillId="2" borderId="95" xfId="0" applyFont="1" applyFill="1" applyBorder="1" applyAlignment="1">
      <alignment horizontal="center" vertical="center" wrapText="1"/>
    </xf>
    <xf numFmtId="0" fontId="18" fillId="0" borderId="119" xfId="0" applyFont="1" applyBorder="1" applyAlignment="1">
      <alignment horizontal="center" vertical="center" wrapText="1"/>
    </xf>
    <xf numFmtId="0" fontId="18" fillId="0" borderId="120" xfId="0" applyFont="1" applyBorder="1" applyAlignment="1">
      <alignment horizontal="center" vertical="center" wrapText="1"/>
    </xf>
    <xf numFmtId="0" fontId="18" fillId="0" borderId="121" xfId="0" applyFont="1" applyBorder="1" applyAlignment="1">
      <alignment horizontal="center" vertical="center" wrapText="1"/>
    </xf>
    <xf numFmtId="0" fontId="1" fillId="0" borderId="35" xfId="0" applyFont="1" applyBorder="1" applyAlignment="1">
      <alignment horizontal="left" vertical="center" shrinkToFit="1"/>
    </xf>
    <xf numFmtId="0" fontId="1" fillId="0" borderId="0" xfId="0" applyFont="1" applyAlignment="1">
      <alignment vertical="center" shrinkToFit="1"/>
    </xf>
    <xf numFmtId="0" fontId="4" fillId="0" borderId="85" xfId="0" applyFont="1" applyBorder="1" applyAlignment="1">
      <alignment horizontal="center" vertical="center" textRotation="255" wrapText="1"/>
    </xf>
    <xf numFmtId="0" fontId="4" fillId="0" borderId="91" xfId="0" applyFont="1" applyBorder="1" applyAlignment="1">
      <alignment horizontal="center" vertical="center" textRotation="255" wrapText="1"/>
    </xf>
    <xf numFmtId="0" fontId="18" fillId="0" borderId="102" xfId="0" applyFont="1" applyBorder="1" applyAlignment="1">
      <alignment horizontal="left" vertical="center" wrapText="1"/>
    </xf>
    <xf numFmtId="0" fontId="18" fillId="0" borderId="103" xfId="0" applyFont="1" applyBorder="1" applyAlignment="1">
      <alignment horizontal="left" vertical="center" wrapText="1"/>
    </xf>
    <xf numFmtId="0" fontId="18" fillId="0" borderId="104" xfId="0" applyFont="1" applyBorder="1" applyAlignment="1">
      <alignment horizontal="left" vertical="center" wrapText="1"/>
    </xf>
    <xf numFmtId="0" fontId="18" fillId="0" borderId="108" xfId="0" applyFont="1" applyBorder="1" applyAlignment="1">
      <alignment horizontal="left" vertical="center" wrapText="1"/>
    </xf>
    <xf numFmtId="0" fontId="18" fillId="0" borderId="109" xfId="0" applyFont="1" applyBorder="1" applyAlignment="1">
      <alignment horizontal="left" vertical="center" wrapText="1"/>
    </xf>
    <xf numFmtId="0" fontId="18" fillId="0" borderId="110" xfId="0" applyFont="1" applyBorder="1" applyAlignment="1">
      <alignment horizontal="left"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9" fillId="0" borderId="98" xfId="0" applyFont="1" applyBorder="1" applyAlignment="1">
      <alignment horizontal="center" vertical="center" textRotation="255" wrapText="1"/>
    </xf>
    <xf numFmtId="0" fontId="9" fillId="0" borderId="113" xfId="0" applyFont="1" applyBorder="1" applyAlignment="1">
      <alignment horizontal="center" vertical="center" textRotation="255" wrapText="1"/>
    </xf>
    <xf numFmtId="49" fontId="4" fillId="4" borderId="99" xfId="0" applyNumberFormat="1" applyFont="1" applyFill="1" applyBorder="1" applyAlignment="1">
      <alignment horizontal="center" vertical="center" textRotation="255" wrapText="1"/>
    </xf>
    <xf numFmtId="49" fontId="4" fillId="4" borderId="85" xfId="0" applyNumberFormat="1" applyFont="1" applyFill="1" applyBorder="1" applyAlignment="1">
      <alignment horizontal="center" vertical="center" textRotation="255" wrapText="1"/>
    </xf>
    <xf numFmtId="49" fontId="4" fillId="4" borderId="91" xfId="0" applyNumberFormat="1" applyFont="1" applyFill="1" applyBorder="1" applyAlignment="1">
      <alignment horizontal="center" vertical="center" textRotation="255" wrapText="1"/>
    </xf>
    <xf numFmtId="0" fontId="4" fillId="0" borderId="66"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70" xfId="0" applyFont="1" applyBorder="1" applyAlignment="1">
      <alignment horizontal="left" vertical="center" shrinkToFit="1"/>
    </xf>
    <xf numFmtId="0" fontId="4" fillId="0" borderId="72" xfId="0" applyFont="1" applyBorder="1" applyAlignment="1">
      <alignment horizontal="left" vertical="center" shrinkToFit="1"/>
    </xf>
    <xf numFmtId="0" fontId="4" fillId="0" borderId="73" xfId="0" applyFont="1" applyBorder="1" applyAlignment="1">
      <alignment horizontal="left" vertical="center" shrinkToFit="1"/>
    </xf>
    <xf numFmtId="0" fontId="18" fillId="0" borderId="105" xfId="0" applyFont="1" applyBorder="1" applyAlignment="1">
      <alignment horizontal="left" vertical="center" wrapText="1"/>
    </xf>
    <xf numFmtId="0" fontId="18" fillId="0" borderId="106" xfId="0" applyFont="1" applyBorder="1" applyAlignment="1">
      <alignment horizontal="left" vertical="center" wrapText="1"/>
    </xf>
    <xf numFmtId="0" fontId="18" fillId="0" borderId="107" xfId="0" applyFont="1" applyBorder="1" applyAlignment="1">
      <alignment horizontal="left" vertical="center" wrapText="1"/>
    </xf>
    <xf numFmtId="49" fontId="4" fillId="2" borderId="82" xfId="0" applyNumberFormat="1" applyFont="1" applyFill="1" applyBorder="1" applyAlignment="1">
      <alignment horizontal="center" vertical="center" shrinkToFit="1"/>
    </xf>
    <xf numFmtId="49" fontId="4" fillId="2" borderId="83" xfId="0" applyNumberFormat="1" applyFont="1" applyFill="1" applyBorder="1" applyAlignment="1">
      <alignment horizontal="center" vertical="center" shrinkToFit="1"/>
    </xf>
    <xf numFmtId="49" fontId="4" fillId="2" borderId="81" xfId="0" applyNumberFormat="1" applyFont="1" applyFill="1" applyBorder="1" applyAlignment="1">
      <alignment horizontal="center" vertical="center" shrinkToFit="1"/>
    </xf>
    <xf numFmtId="0" fontId="18"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4" xfId="0" applyFont="1" applyBorder="1" applyAlignment="1">
      <alignment horizontal="center" vertical="center" wrapText="1"/>
    </xf>
    <xf numFmtId="178" fontId="16" fillId="0" borderId="88" xfId="0" applyNumberFormat="1" applyFont="1" applyBorder="1" applyAlignment="1">
      <alignment horizontal="right" vertical="center" wrapText="1"/>
    </xf>
    <xf numFmtId="178" fontId="16" fillId="0" borderId="87" xfId="0" applyNumberFormat="1" applyFont="1" applyBorder="1" applyAlignment="1">
      <alignment horizontal="right" vertical="center" wrapText="1"/>
    </xf>
    <xf numFmtId="178" fontId="16" fillId="0" borderId="74" xfId="0" applyNumberFormat="1" applyFont="1" applyBorder="1" applyAlignment="1">
      <alignment horizontal="center" vertical="center" wrapText="1"/>
    </xf>
    <xf numFmtId="178" fontId="16" fillId="0" borderId="92" xfId="0" applyNumberFormat="1" applyFont="1" applyBorder="1" applyAlignment="1">
      <alignment horizontal="center" vertical="center" wrapText="1"/>
    </xf>
    <xf numFmtId="0" fontId="19" fillId="0" borderId="74" xfId="0" applyFont="1" applyBorder="1" applyAlignment="1">
      <alignment horizontal="right" vertical="top" wrapText="1" shrinkToFit="1"/>
    </xf>
    <xf numFmtId="0" fontId="19" fillId="0" borderId="145" xfId="0" applyFont="1" applyBorder="1" applyAlignment="1">
      <alignment horizontal="right" vertical="top" shrinkToFit="1"/>
    </xf>
    <xf numFmtId="0" fontId="19" fillId="0" borderId="142" xfId="0" applyFont="1" applyBorder="1" applyAlignment="1">
      <alignment horizontal="right" vertical="top" shrinkToFit="1"/>
    </xf>
    <xf numFmtId="0" fontId="9" fillId="2" borderId="93" xfId="0" applyFont="1" applyFill="1" applyBorder="1" applyAlignment="1">
      <alignment horizontal="center" vertical="center" wrapText="1"/>
    </xf>
    <xf numFmtId="0" fontId="9" fillId="2" borderId="94" xfId="0" applyFont="1" applyFill="1" applyBorder="1" applyAlignment="1">
      <alignment horizontal="center" vertical="center" wrapText="1"/>
    </xf>
    <xf numFmtId="177" fontId="16" fillId="5" borderId="95" xfId="0" applyNumberFormat="1" applyFont="1" applyFill="1" applyBorder="1" applyAlignment="1">
      <alignment horizontal="right" vertical="center" wrapText="1"/>
    </xf>
    <xf numFmtId="177" fontId="16" fillId="5" borderId="96" xfId="0" applyNumberFormat="1" applyFont="1" applyFill="1" applyBorder="1" applyAlignment="1">
      <alignment horizontal="right" vertical="center" wrapText="1"/>
    </xf>
    <xf numFmtId="0" fontId="9" fillId="0" borderId="64" xfId="0" applyFont="1" applyBorder="1" applyAlignment="1">
      <alignment horizontal="center" vertical="center" textRotation="255" wrapText="1"/>
    </xf>
    <xf numFmtId="0" fontId="9" fillId="0" borderId="65" xfId="0" applyFont="1" applyBorder="1" applyAlignment="1">
      <alignment horizontal="center" vertical="center" textRotation="255" wrapText="1"/>
    </xf>
    <xf numFmtId="0" fontId="9" fillId="0" borderId="13" xfId="0" applyFont="1" applyBorder="1" applyAlignment="1">
      <alignment horizontal="left" vertical="center" wrapText="1"/>
    </xf>
    <xf numFmtId="0" fontId="9" fillId="0" borderId="37" xfId="0" applyFont="1" applyBorder="1" applyAlignment="1">
      <alignment horizontal="left" vertical="center" wrapText="1"/>
    </xf>
    <xf numFmtId="178" fontId="16" fillId="0" borderId="14" xfId="0" applyNumberFormat="1" applyFont="1" applyBorder="1" applyAlignment="1">
      <alignment horizontal="right" vertical="center" wrapText="1"/>
    </xf>
    <xf numFmtId="178" fontId="16" fillId="0" borderId="37" xfId="0" applyNumberFormat="1" applyFont="1" applyBorder="1" applyAlignment="1">
      <alignment horizontal="right" vertical="center" wrapText="1"/>
    </xf>
    <xf numFmtId="0" fontId="17" fillId="0" borderId="14" xfId="0" applyFont="1" applyBorder="1" applyAlignment="1">
      <alignment horizontal="right" vertical="center" wrapText="1"/>
    </xf>
    <xf numFmtId="0" fontId="17" fillId="0" borderId="13" xfId="0" applyFont="1" applyBorder="1" applyAlignment="1">
      <alignment horizontal="right" vertical="center" wrapText="1"/>
    </xf>
    <xf numFmtId="0" fontId="17" fillId="0" borderId="12" xfId="0" applyFont="1" applyBorder="1" applyAlignment="1">
      <alignment horizontal="right" vertical="center" wrapText="1"/>
    </xf>
    <xf numFmtId="0" fontId="16" fillId="0" borderId="70" xfId="0" applyFont="1" applyBorder="1" applyAlignment="1">
      <alignment horizontal="left" vertical="center" wrapText="1"/>
    </xf>
    <xf numFmtId="0" fontId="16" fillId="0" borderId="72" xfId="0" applyFont="1" applyBorder="1" applyAlignment="1">
      <alignment horizontal="left" vertical="center" wrapText="1"/>
    </xf>
    <xf numFmtId="0" fontId="16" fillId="0" borderId="73" xfId="0" applyFont="1" applyBorder="1" applyAlignment="1">
      <alignment horizontal="left" vertical="center" wrapText="1"/>
    </xf>
    <xf numFmtId="178" fontId="18" fillId="0" borderId="75" xfId="0" applyNumberFormat="1" applyFont="1" applyBorder="1" applyAlignment="1">
      <alignment horizontal="right" vertical="center" wrapText="1"/>
    </xf>
    <xf numFmtId="178" fontId="4" fillId="0" borderId="76" xfId="0" applyNumberFormat="1" applyFont="1" applyBorder="1" applyAlignment="1">
      <alignment horizontal="right" vertical="center" wrapText="1"/>
    </xf>
    <xf numFmtId="0" fontId="16" fillId="0" borderId="75" xfId="0" applyFont="1" applyBorder="1" applyAlignment="1">
      <alignment horizontal="left" vertical="center" wrapText="1"/>
    </xf>
    <xf numFmtId="0" fontId="4" fillId="0" borderId="77" xfId="0" applyFont="1" applyBorder="1" applyAlignment="1">
      <alignment horizontal="left" vertical="center" wrapText="1"/>
    </xf>
    <xf numFmtId="0" fontId="4" fillId="0" borderId="78" xfId="0" applyFont="1" applyBorder="1" applyAlignment="1">
      <alignment horizontal="left" vertical="center" wrapText="1"/>
    </xf>
    <xf numFmtId="177" fontId="16" fillId="5" borderId="82" xfId="0" applyNumberFormat="1" applyFont="1" applyFill="1" applyBorder="1" applyAlignment="1">
      <alignment horizontal="right" vertical="center" wrapText="1"/>
    </xf>
    <xf numFmtId="177" fontId="16" fillId="5" borderId="81" xfId="0" applyNumberFormat="1" applyFont="1" applyFill="1" applyBorder="1" applyAlignment="1">
      <alignment horizontal="right" vertical="center" wrapText="1"/>
    </xf>
    <xf numFmtId="0" fontId="19" fillId="0" borderId="82" xfId="0" applyFont="1" applyBorder="1" applyAlignment="1">
      <alignment horizontal="right" vertical="top" wrapText="1" shrinkToFit="1"/>
    </xf>
    <xf numFmtId="0" fontId="19" fillId="0" borderId="83" xfId="0" applyFont="1" applyBorder="1" applyAlignment="1">
      <alignment horizontal="right" vertical="top" wrapText="1" shrinkToFit="1"/>
    </xf>
    <xf numFmtId="0" fontId="19" fillId="0" borderId="84" xfId="0" applyFont="1" applyBorder="1" applyAlignment="1">
      <alignment horizontal="right" vertical="top" wrapText="1" shrinkToFit="1"/>
    </xf>
    <xf numFmtId="49" fontId="4" fillId="4" borderId="9" xfId="0" applyNumberFormat="1" applyFont="1" applyFill="1" applyBorder="1" applyAlignment="1">
      <alignment horizontal="center" vertical="center" textRotation="255" wrapText="1"/>
    </xf>
    <xf numFmtId="49" fontId="4" fillId="4" borderId="11" xfId="0" applyNumberFormat="1" applyFont="1" applyFill="1" applyBorder="1" applyAlignment="1">
      <alignment horizontal="center" vertical="center" textRotation="255" wrapText="1"/>
    </xf>
    <xf numFmtId="49" fontId="4" fillId="4" borderId="79" xfId="0" applyNumberFormat="1" applyFont="1" applyFill="1" applyBorder="1" applyAlignment="1">
      <alignment horizontal="center" vertical="center" textRotation="255" wrapText="1"/>
    </xf>
    <xf numFmtId="178" fontId="18" fillId="0" borderId="66" xfId="0" applyNumberFormat="1" applyFont="1" applyBorder="1" applyAlignment="1">
      <alignment horizontal="right" vertical="center" wrapText="1"/>
    </xf>
    <xf numFmtId="178" fontId="18" fillId="0" borderId="67" xfId="0" applyNumberFormat="1" applyFont="1" applyBorder="1" applyAlignment="1">
      <alignment horizontal="right" vertical="center" wrapText="1"/>
    </xf>
    <xf numFmtId="0" fontId="16" fillId="0" borderId="66" xfId="0" applyFont="1" applyBorder="1" applyAlignment="1">
      <alignment horizontal="left" vertical="center" wrapText="1"/>
    </xf>
    <xf numFmtId="0" fontId="16" fillId="0" borderId="68" xfId="0" applyFont="1" applyBorder="1" applyAlignment="1">
      <alignment horizontal="left" vertical="center" wrapText="1"/>
    </xf>
    <xf numFmtId="0" fontId="16" fillId="0" borderId="69" xfId="0" applyFont="1" applyBorder="1" applyAlignment="1">
      <alignment horizontal="left" vertical="center" wrapText="1"/>
    </xf>
    <xf numFmtId="178" fontId="18" fillId="0" borderId="70" xfId="0" applyNumberFormat="1" applyFont="1" applyBorder="1" applyAlignment="1">
      <alignment horizontal="right" vertical="center" wrapText="1"/>
    </xf>
    <xf numFmtId="178" fontId="18" fillId="0" borderId="71" xfId="0" applyNumberFormat="1" applyFont="1" applyBorder="1" applyAlignment="1">
      <alignment horizontal="right" vertical="center" wrapText="1"/>
    </xf>
    <xf numFmtId="0" fontId="1" fillId="0" borderId="25" xfId="0" applyFont="1" applyBorder="1" applyAlignment="1">
      <alignment horizontal="right" vertical="center"/>
    </xf>
    <xf numFmtId="0" fontId="4" fillId="2" borderId="15" xfId="0" applyFont="1" applyFill="1" applyBorder="1" applyAlignment="1">
      <alignment horizontal="left" vertical="center" shrinkToFit="1"/>
    </xf>
    <xf numFmtId="0" fontId="9" fillId="0" borderId="0" xfId="0" applyFont="1" applyAlignment="1">
      <alignment horizontal="left" vertical="center" shrinkToFit="1"/>
    </xf>
    <xf numFmtId="0" fontId="4" fillId="0" borderId="30" xfId="0" applyFont="1" applyBorder="1" applyAlignment="1">
      <alignment horizontal="right" vertical="center" shrinkToFit="1"/>
    </xf>
    <xf numFmtId="0" fontId="4" fillId="2" borderId="3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312965</xdr:colOff>
      <xdr:row>1</xdr:row>
      <xdr:rowOff>0</xdr:rowOff>
    </xdr:from>
    <xdr:to>
      <xdr:col>6</xdr:col>
      <xdr:colOff>258536</xdr:colOff>
      <xdr:row>2</xdr:row>
      <xdr:rowOff>40822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1590" y="228600"/>
          <a:ext cx="1907721"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84666</xdr:colOff>
      <xdr:row>0</xdr:row>
      <xdr:rowOff>74084</xdr:rowOff>
    </xdr:from>
    <xdr:to>
      <xdr:col>14</xdr:col>
      <xdr:colOff>666750</xdr:colOff>
      <xdr:row>2</xdr:row>
      <xdr:rowOff>201084</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7723716"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8"/>
  <sheetViews>
    <sheetView tabSelected="1" view="pageBreakPreview" zoomScaleNormal="100" zoomScaleSheetLayoutView="100" workbookViewId="0">
      <selection activeCell="K32" sqref="K32:M32"/>
    </sheetView>
  </sheetViews>
  <sheetFormatPr defaultRowHeight="13.5" x14ac:dyDescent="0.15"/>
  <cols>
    <col min="1" max="1" width="3.375" style="1" customWidth="1"/>
    <col min="2" max="2" width="4.375" style="1" customWidth="1"/>
    <col min="3" max="3" width="2" style="1" customWidth="1"/>
    <col min="4" max="4" width="4.5" style="1" customWidth="1"/>
    <col min="5" max="5" width="8.625" style="1" customWidth="1"/>
    <col min="6" max="6" width="6.25" style="1" customWidth="1"/>
    <col min="7" max="7" width="13" style="1" customWidth="1"/>
    <col min="8" max="9" width="5.125" style="1" customWidth="1"/>
    <col min="10" max="10" width="7.25" style="1" customWidth="1"/>
    <col min="11" max="11" width="8.625" style="1" customWidth="1"/>
    <col min="12" max="12" width="8.5" style="1" customWidth="1"/>
    <col min="13" max="13" width="6.25" style="1" customWidth="1"/>
    <col min="14" max="14" width="9.625" style="1" customWidth="1"/>
    <col min="15" max="15" width="12.375" style="1" customWidth="1"/>
    <col min="16" max="16384" width="9" style="1"/>
  </cols>
  <sheetData>
    <row r="1" spans="2:16" ht="18" customHeight="1" x14ac:dyDescent="0.15">
      <c r="B1" s="14"/>
      <c r="O1" s="13" t="s">
        <v>115</v>
      </c>
      <c r="P1" s="12"/>
    </row>
    <row r="2" spans="2:16" ht="22.5" customHeight="1" x14ac:dyDescent="0.15">
      <c r="B2" s="11"/>
      <c r="C2" s="11"/>
      <c r="D2" s="11"/>
      <c r="E2" s="11"/>
      <c r="F2" s="11"/>
      <c r="G2" s="11"/>
      <c r="H2" s="11"/>
      <c r="J2" s="10" t="s">
        <v>12</v>
      </c>
      <c r="K2" s="9"/>
      <c r="L2" s="8" t="s">
        <v>27</v>
      </c>
      <c r="M2" s="67" t="s">
        <v>11</v>
      </c>
      <c r="N2" s="68"/>
      <c r="O2" s="60"/>
    </row>
    <row r="3" spans="2:16" ht="5.25" customHeight="1" x14ac:dyDescent="0.15">
      <c r="L3" s="7"/>
      <c r="M3" s="145"/>
      <c r="N3" s="145"/>
      <c r="O3" s="146"/>
    </row>
    <row r="4" spans="2:16" ht="25.5" customHeight="1" x14ac:dyDescent="0.15">
      <c r="B4" s="147" t="s">
        <v>116</v>
      </c>
      <c r="C4" s="148"/>
      <c r="D4" s="148"/>
      <c r="E4" s="148"/>
      <c r="F4" s="148"/>
      <c r="G4" s="148"/>
      <c r="H4" s="148"/>
      <c r="I4" s="148"/>
      <c r="J4" s="148"/>
      <c r="K4" s="148"/>
      <c r="L4" s="148"/>
      <c r="M4" s="148"/>
      <c r="N4" s="148"/>
      <c r="O4" s="148"/>
    </row>
    <row r="5" spans="2:16" ht="4.5" customHeight="1" x14ac:dyDescent="0.15">
      <c r="D5" s="6"/>
      <c r="E5" s="5"/>
      <c r="F5" s="5"/>
      <c r="G5" s="5"/>
      <c r="H5" s="5"/>
      <c r="I5" s="5"/>
      <c r="J5" s="5"/>
      <c r="K5" s="5"/>
      <c r="L5" s="5"/>
      <c r="M5" s="5"/>
      <c r="N5" s="5"/>
      <c r="O5" s="5"/>
    </row>
    <row r="6" spans="2:16" ht="18" customHeight="1" x14ac:dyDescent="0.15">
      <c r="B6" s="4" t="s">
        <v>111</v>
      </c>
      <c r="C6" s="4"/>
      <c r="D6" s="4"/>
      <c r="E6" s="4"/>
      <c r="F6" s="4"/>
      <c r="G6" s="4"/>
      <c r="H6" s="4"/>
      <c r="I6" s="4"/>
      <c r="J6" s="4"/>
      <c r="L6" s="151" t="s">
        <v>118</v>
      </c>
      <c r="M6" s="151"/>
      <c r="N6" s="151"/>
      <c r="O6" s="151"/>
    </row>
    <row r="7" spans="2:16" ht="18" customHeight="1" thickBot="1" x14ac:dyDescent="0.2">
      <c r="B7" s="149" t="s">
        <v>117</v>
      </c>
      <c r="C7" s="150"/>
      <c r="D7" s="150"/>
      <c r="E7" s="150"/>
      <c r="F7" s="150"/>
      <c r="G7" s="150"/>
      <c r="H7" s="150"/>
      <c r="I7" s="150"/>
      <c r="J7" s="150"/>
      <c r="K7" s="150"/>
      <c r="L7" s="150"/>
      <c r="M7" s="150"/>
      <c r="N7" s="150"/>
      <c r="O7" s="150"/>
    </row>
    <row r="8" spans="2:16" ht="18" customHeight="1" x14ac:dyDescent="0.15">
      <c r="B8" s="236" t="s">
        <v>10</v>
      </c>
      <c r="C8" s="240" t="s">
        <v>6</v>
      </c>
      <c r="D8" s="231"/>
      <c r="E8" s="231"/>
      <c r="F8" s="173"/>
      <c r="G8" s="174"/>
      <c r="H8" s="174"/>
      <c r="I8" s="174"/>
      <c r="J8" s="174"/>
      <c r="K8" s="174"/>
      <c r="L8" s="174"/>
      <c r="M8" s="174"/>
      <c r="N8" s="174"/>
      <c r="O8" s="175"/>
    </row>
    <row r="9" spans="2:16" ht="38.25" customHeight="1" thickBot="1" x14ac:dyDescent="0.2">
      <c r="B9" s="237"/>
      <c r="C9" s="160" t="s">
        <v>9</v>
      </c>
      <c r="D9" s="160"/>
      <c r="E9" s="160"/>
      <c r="F9" s="176"/>
      <c r="G9" s="177"/>
      <c r="H9" s="177"/>
      <c r="I9" s="177"/>
      <c r="J9" s="177"/>
      <c r="K9" s="177"/>
      <c r="L9" s="177"/>
      <c r="M9" s="177"/>
      <c r="N9" s="177"/>
      <c r="O9" s="178"/>
    </row>
    <row r="10" spans="2:16" ht="29.25" customHeight="1" x14ac:dyDescent="0.15">
      <c r="B10" s="237"/>
      <c r="C10" s="179" t="s">
        <v>94</v>
      </c>
      <c r="D10" s="180"/>
      <c r="E10" s="181"/>
      <c r="F10" s="182"/>
      <c r="G10" s="183"/>
      <c r="H10" s="183"/>
      <c r="I10" s="183"/>
      <c r="J10" s="79" t="s">
        <v>95</v>
      </c>
      <c r="K10" s="184" t="s">
        <v>96</v>
      </c>
      <c r="L10" s="185"/>
      <c r="M10" s="185"/>
      <c r="N10" s="185"/>
      <c r="O10" s="186"/>
    </row>
    <row r="11" spans="2:16" ht="23.25" customHeight="1" x14ac:dyDescent="0.15">
      <c r="B11" s="237"/>
      <c r="C11" s="159" t="s">
        <v>8</v>
      </c>
      <c r="D11" s="160"/>
      <c r="E11" s="161"/>
      <c r="F11" s="162"/>
      <c r="G11" s="163"/>
      <c r="H11" s="163"/>
      <c r="I11" s="219" t="s">
        <v>119</v>
      </c>
      <c r="J11" s="80" t="s">
        <v>97</v>
      </c>
      <c r="K11" s="166"/>
      <c r="L11" s="167"/>
      <c r="M11" s="81" t="s">
        <v>98</v>
      </c>
      <c r="N11" s="168"/>
      <c r="O11" s="169"/>
    </row>
    <row r="12" spans="2:16" ht="23.25" customHeight="1" thickBot="1" x14ac:dyDescent="0.2">
      <c r="B12" s="237"/>
      <c r="C12" s="135"/>
      <c r="D12" s="136"/>
      <c r="E12" s="137"/>
      <c r="F12" s="164"/>
      <c r="G12" s="165"/>
      <c r="H12" s="165"/>
      <c r="I12" s="220"/>
      <c r="J12" s="64" t="s">
        <v>99</v>
      </c>
      <c r="K12" s="170"/>
      <c r="L12" s="171"/>
      <c r="M12" s="171"/>
      <c r="N12" s="171"/>
      <c r="O12" s="172"/>
    </row>
    <row r="13" spans="2:16" ht="23.25" customHeight="1" x14ac:dyDescent="0.15">
      <c r="B13" s="237"/>
      <c r="C13" s="180" t="s">
        <v>6</v>
      </c>
      <c r="D13" s="180"/>
      <c r="E13" s="181"/>
      <c r="F13" s="215"/>
      <c r="G13" s="216"/>
      <c r="H13" s="216"/>
      <c r="I13" s="216"/>
      <c r="J13" s="217" t="s">
        <v>5</v>
      </c>
      <c r="K13" s="187" t="s">
        <v>96</v>
      </c>
      <c r="L13" s="188"/>
      <c r="M13" s="188"/>
      <c r="N13" s="188"/>
      <c r="O13" s="189"/>
    </row>
    <row r="14" spans="2:16" ht="12.75" customHeight="1" x14ac:dyDescent="0.15">
      <c r="B14" s="237"/>
      <c r="C14" s="190" t="s">
        <v>7</v>
      </c>
      <c r="D14" s="191"/>
      <c r="E14" s="192"/>
      <c r="F14" s="197"/>
      <c r="G14" s="198"/>
      <c r="H14" s="198"/>
      <c r="I14" s="198"/>
      <c r="J14" s="218"/>
      <c r="K14" s="205"/>
      <c r="L14" s="206"/>
      <c r="M14" s="206"/>
      <c r="N14" s="206"/>
      <c r="O14" s="207"/>
    </row>
    <row r="15" spans="2:16" ht="23.25" customHeight="1" x14ac:dyDescent="0.15">
      <c r="B15" s="237"/>
      <c r="C15" s="193"/>
      <c r="D15" s="193"/>
      <c r="E15" s="194"/>
      <c r="F15" s="199"/>
      <c r="G15" s="200"/>
      <c r="H15" s="200"/>
      <c r="I15" s="201"/>
      <c r="J15" s="59" t="s">
        <v>3</v>
      </c>
      <c r="K15" s="208"/>
      <c r="L15" s="209"/>
      <c r="M15" s="63" t="s">
        <v>98</v>
      </c>
      <c r="N15" s="210"/>
      <c r="O15" s="211"/>
    </row>
    <row r="16" spans="2:16" ht="23.25" customHeight="1" thickBot="1" x14ac:dyDescent="0.2">
      <c r="B16" s="237"/>
      <c r="C16" s="195"/>
      <c r="D16" s="195"/>
      <c r="E16" s="196"/>
      <c r="F16" s="202"/>
      <c r="G16" s="203"/>
      <c r="H16" s="203"/>
      <c r="I16" s="204"/>
      <c r="J16" s="64" t="s">
        <v>99</v>
      </c>
      <c r="K16" s="212"/>
      <c r="L16" s="213"/>
      <c r="M16" s="213"/>
      <c r="N16" s="213"/>
      <c r="O16" s="214"/>
    </row>
    <row r="17" spans="2:20" ht="22.5" customHeight="1" x14ac:dyDescent="0.15">
      <c r="B17" s="238"/>
      <c r="C17" s="181" t="s">
        <v>6</v>
      </c>
      <c r="D17" s="231"/>
      <c r="E17" s="231"/>
      <c r="F17" s="232"/>
      <c r="G17" s="232"/>
      <c r="H17" s="232"/>
      <c r="I17" s="232"/>
      <c r="J17" s="233" t="s">
        <v>5</v>
      </c>
      <c r="K17" s="187" t="s">
        <v>96</v>
      </c>
      <c r="L17" s="188"/>
      <c r="M17" s="188"/>
      <c r="N17" s="188"/>
      <c r="O17" s="189"/>
    </row>
    <row r="18" spans="2:20" ht="12.75" customHeight="1" x14ac:dyDescent="0.15">
      <c r="B18" s="238"/>
      <c r="C18" s="190" t="s">
        <v>4</v>
      </c>
      <c r="D18" s="191"/>
      <c r="E18" s="192"/>
      <c r="F18" s="197"/>
      <c r="G18" s="198"/>
      <c r="H18" s="198"/>
      <c r="I18" s="235"/>
      <c r="J18" s="234"/>
      <c r="K18" s="205"/>
      <c r="L18" s="206"/>
      <c r="M18" s="206"/>
      <c r="N18" s="206"/>
      <c r="O18" s="207"/>
    </row>
    <row r="19" spans="2:20" ht="23.25" customHeight="1" x14ac:dyDescent="0.15">
      <c r="B19" s="238"/>
      <c r="C19" s="193"/>
      <c r="D19" s="193"/>
      <c r="E19" s="194"/>
      <c r="F19" s="199"/>
      <c r="G19" s="200"/>
      <c r="H19" s="200"/>
      <c r="I19" s="201"/>
      <c r="J19" s="63" t="s">
        <v>3</v>
      </c>
      <c r="K19" s="208"/>
      <c r="L19" s="209"/>
      <c r="M19" s="63" t="s">
        <v>98</v>
      </c>
      <c r="N19" s="210"/>
      <c r="O19" s="211"/>
    </row>
    <row r="20" spans="2:20" ht="23.25" customHeight="1" thickBot="1" x14ac:dyDescent="0.2">
      <c r="B20" s="239"/>
      <c r="C20" s="195"/>
      <c r="D20" s="195"/>
      <c r="E20" s="196"/>
      <c r="F20" s="202"/>
      <c r="G20" s="203"/>
      <c r="H20" s="203"/>
      <c r="I20" s="204"/>
      <c r="J20" s="19" t="s">
        <v>99</v>
      </c>
      <c r="K20" s="212"/>
      <c r="L20" s="213"/>
      <c r="M20" s="213"/>
      <c r="N20" s="213"/>
      <c r="O20" s="214"/>
    </row>
    <row r="21" spans="2:20" ht="36" customHeight="1" thickBot="1" x14ac:dyDescent="0.2">
      <c r="B21" s="152" t="s">
        <v>2</v>
      </c>
      <c r="C21" s="153"/>
      <c r="D21" s="153"/>
      <c r="E21" s="154"/>
      <c r="F21" s="155" t="s">
        <v>15</v>
      </c>
      <c r="G21" s="156"/>
      <c r="H21" s="156"/>
      <c r="I21" s="157"/>
      <c r="J21" s="158" t="s">
        <v>1</v>
      </c>
      <c r="K21" s="158"/>
      <c r="L21" s="229"/>
      <c r="M21" s="230"/>
      <c r="N21" s="230"/>
      <c r="O21" s="69" t="s">
        <v>100</v>
      </c>
      <c r="P21" s="3"/>
    </row>
    <row r="22" spans="2:20" ht="36" customHeight="1" x14ac:dyDescent="0.15">
      <c r="B22" s="132" t="s">
        <v>16</v>
      </c>
      <c r="C22" s="133"/>
      <c r="D22" s="133"/>
      <c r="E22" s="134"/>
      <c r="F22" s="15"/>
      <c r="G22" s="21" t="s">
        <v>17</v>
      </c>
      <c r="H22" s="110"/>
      <c r="I22" s="16"/>
      <c r="J22" s="16"/>
      <c r="K22" s="17"/>
      <c r="L22" s="138" t="s">
        <v>19</v>
      </c>
      <c r="M22" s="89"/>
      <c r="N22" s="90"/>
      <c r="O22" s="91"/>
      <c r="P22" s="3"/>
    </row>
    <row r="23" spans="2:20" ht="36" customHeight="1" thickBot="1" x14ac:dyDescent="0.2">
      <c r="B23" s="135"/>
      <c r="C23" s="136"/>
      <c r="D23" s="136"/>
      <c r="E23" s="137"/>
      <c r="F23" s="92"/>
      <c r="G23" s="93" t="s">
        <v>18</v>
      </c>
      <c r="H23" s="111"/>
      <c r="I23" s="94"/>
      <c r="J23" s="94"/>
      <c r="K23" s="95"/>
      <c r="L23" s="139"/>
      <c r="M23" s="96"/>
      <c r="N23" s="94"/>
      <c r="O23" s="97"/>
      <c r="P23" s="3"/>
    </row>
    <row r="24" spans="2:20" ht="39" customHeight="1" thickBot="1" x14ac:dyDescent="0.2">
      <c r="B24" s="135" t="s">
        <v>109</v>
      </c>
      <c r="C24" s="136"/>
      <c r="D24" s="137"/>
      <c r="E24" s="143" t="s">
        <v>110</v>
      </c>
      <c r="F24" s="143"/>
      <c r="G24" s="143"/>
      <c r="H24" s="143"/>
      <c r="I24" s="144"/>
      <c r="J24" s="140" t="s">
        <v>20</v>
      </c>
      <c r="K24" s="140"/>
      <c r="L24" s="141"/>
      <c r="M24" s="142"/>
      <c r="N24" s="87" t="s">
        <v>28</v>
      </c>
      <c r="O24" s="88"/>
      <c r="P24" s="3"/>
    </row>
    <row r="25" spans="2:20" ht="29.25" customHeight="1" x14ac:dyDescent="0.15">
      <c r="B25" s="65" t="s">
        <v>23</v>
      </c>
      <c r="C25" s="66"/>
      <c r="D25" s="66"/>
      <c r="E25" s="66"/>
      <c r="F25" s="227"/>
      <c r="G25" s="227"/>
      <c r="H25" s="227"/>
      <c r="I25" s="227"/>
      <c r="J25" s="227"/>
      <c r="K25" s="227"/>
      <c r="L25" s="227"/>
      <c r="M25" s="227"/>
      <c r="N25" s="227"/>
      <c r="O25" s="228"/>
    </row>
    <row r="26" spans="2:20" ht="29.25" customHeight="1" x14ac:dyDescent="0.15">
      <c r="B26" s="221"/>
      <c r="C26" s="222"/>
      <c r="D26" s="222"/>
      <c r="E26" s="222"/>
      <c r="F26" s="222"/>
      <c r="G26" s="222"/>
      <c r="H26" s="222"/>
      <c r="I26" s="222"/>
      <c r="J26" s="222"/>
      <c r="K26" s="222"/>
      <c r="L26" s="222"/>
      <c r="M26" s="222"/>
      <c r="N26" s="222"/>
      <c r="O26" s="223"/>
    </row>
    <row r="27" spans="2:20" ht="29.25" customHeight="1" thickBot="1" x14ac:dyDescent="0.2">
      <c r="B27" s="224"/>
      <c r="C27" s="225"/>
      <c r="D27" s="225"/>
      <c r="E27" s="225"/>
      <c r="F27" s="225"/>
      <c r="G27" s="225"/>
      <c r="H27" s="225"/>
      <c r="I27" s="225"/>
      <c r="J27" s="225"/>
      <c r="K27" s="225"/>
      <c r="L27" s="225"/>
      <c r="M27" s="225"/>
      <c r="N27" s="225"/>
      <c r="O27" s="226"/>
    </row>
    <row r="28" spans="2:20" ht="17.25" customHeight="1" x14ac:dyDescent="0.15">
      <c r="B28" s="125" t="s">
        <v>13</v>
      </c>
      <c r="C28" s="126"/>
      <c r="D28" s="126"/>
      <c r="E28" s="126"/>
      <c r="F28" s="126"/>
      <c r="G28" s="126"/>
      <c r="H28" s="126"/>
      <c r="I28" s="126"/>
      <c r="J28" s="126"/>
      <c r="K28" s="126"/>
      <c r="L28" s="126"/>
      <c r="M28" s="126"/>
      <c r="N28" s="126"/>
      <c r="O28" s="127"/>
    </row>
    <row r="29" spans="2:20" ht="14.25" x14ac:dyDescent="0.15">
      <c r="B29" s="128" t="s">
        <v>24</v>
      </c>
      <c r="C29" s="129"/>
      <c r="D29" s="129" t="s">
        <v>0</v>
      </c>
      <c r="E29" s="129"/>
      <c r="F29" s="129"/>
      <c r="G29" s="129"/>
      <c r="H29" s="130" t="s">
        <v>21</v>
      </c>
      <c r="I29" s="131"/>
      <c r="J29" s="18" t="s">
        <v>24</v>
      </c>
      <c r="K29" s="129" t="s">
        <v>0</v>
      </c>
      <c r="L29" s="129"/>
      <c r="M29" s="129"/>
      <c r="N29" s="61" t="s">
        <v>21</v>
      </c>
      <c r="O29" s="62" t="s">
        <v>22</v>
      </c>
    </row>
    <row r="30" spans="2:20" ht="37.5" customHeight="1" x14ac:dyDescent="0.15">
      <c r="B30" s="114">
        <v>4</v>
      </c>
      <c r="C30" s="115"/>
      <c r="D30" s="116"/>
      <c r="E30" s="116"/>
      <c r="F30" s="116"/>
      <c r="G30" s="116"/>
      <c r="H30" s="123"/>
      <c r="I30" s="124"/>
      <c r="J30" s="23">
        <v>11</v>
      </c>
      <c r="K30" s="116"/>
      <c r="L30" s="116"/>
      <c r="M30" s="116"/>
      <c r="N30" s="22"/>
      <c r="O30" s="70"/>
      <c r="T30" s="1" t="s">
        <v>14</v>
      </c>
    </row>
    <row r="31" spans="2:20" ht="37.5" customHeight="1" x14ac:dyDescent="0.15">
      <c r="B31" s="114">
        <v>5</v>
      </c>
      <c r="C31" s="115"/>
      <c r="D31" s="116"/>
      <c r="E31" s="116"/>
      <c r="F31" s="116"/>
      <c r="G31" s="116"/>
      <c r="H31" s="123"/>
      <c r="I31" s="124"/>
      <c r="J31" s="23">
        <v>12</v>
      </c>
      <c r="K31" s="116"/>
      <c r="L31" s="116"/>
      <c r="M31" s="116"/>
      <c r="N31" s="22"/>
      <c r="O31" s="71"/>
    </row>
    <row r="32" spans="2:20" ht="37.5" customHeight="1" x14ac:dyDescent="0.15">
      <c r="B32" s="114">
        <v>6</v>
      </c>
      <c r="C32" s="115"/>
      <c r="D32" s="116"/>
      <c r="E32" s="116"/>
      <c r="F32" s="116"/>
      <c r="G32" s="116"/>
      <c r="H32" s="123"/>
      <c r="I32" s="124"/>
      <c r="J32" s="23">
        <v>1</v>
      </c>
      <c r="K32" s="116"/>
      <c r="L32" s="116"/>
      <c r="M32" s="116"/>
      <c r="N32" s="22"/>
      <c r="O32" s="71"/>
    </row>
    <row r="33" spans="2:15" ht="37.5" customHeight="1" x14ac:dyDescent="0.15">
      <c r="B33" s="114">
        <v>7</v>
      </c>
      <c r="C33" s="115"/>
      <c r="D33" s="116"/>
      <c r="E33" s="116"/>
      <c r="F33" s="116"/>
      <c r="G33" s="116"/>
      <c r="H33" s="123"/>
      <c r="I33" s="124"/>
      <c r="J33" s="23">
        <v>2</v>
      </c>
      <c r="K33" s="116"/>
      <c r="L33" s="116"/>
      <c r="M33" s="116"/>
      <c r="N33" s="22"/>
      <c r="O33" s="71"/>
    </row>
    <row r="34" spans="2:15" ht="37.5" customHeight="1" thickBot="1" x14ac:dyDescent="0.2">
      <c r="B34" s="114">
        <v>8</v>
      </c>
      <c r="C34" s="115"/>
      <c r="D34" s="116"/>
      <c r="E34" s="116"/>
      <c r="F34" s="116"/>
      <c r="G34" s="116"/>
      <c r="H34" s="123"/>
      <c r="I34" s="124"/>
      <c r="J34" s="24">
        <v>3</v>
      </c>
      <c r="K34" s="117"/>
      <c r="L34" s="117"/>
      <c r="M34" s="117"/>
      <c r="N34" s="75"/>
      <c r="O34" s="71"/>
    </row>
    <row r="35" spans="2:15" ht="37.5" customHeight="1" thickTop="1" x14ac:dyDescent="0.15">
      <c r="B35" s="114">
        <v>9</v>
      </c>
      <c r="C35" s="115"/>
      <c r="D35" s="116"/>
      <c r="E35" s="116"/>
      <c r="F35" s="116"/>
      <c r="G35" s="116"/>
      <c r="H35" s="123"/>
      <c r="I35" s="124"/>
      <c r="J35" s="76" t="s">
        <v>25</v>
      </c>
      <c r="K35" s="77"/>
      <c r="L35" s="78" t="s">
        <v>101</v>
      </c>
      <c r="M35" s="121" t="s">
        <v>103</v>
      </c>
      <c r="N35" s="112" t="str">
        <f>IF(ISERROR(K36/K35),"",(K36/K35))</f>
        <v/>
      </c>
      <c r="O35" s="74"/>
    </row>
    <row r="36" spans="2:15" ht="37.5" customHeight="1" thickBot="1" x14ac:dyDescent="0.2">
      <c r="B36" s="118">
        <v>10</v>
      </c>
      <c r="C36" s="119"/>
      <c r="D36" s="120"/>
      <c r="E36" s="120"/>
      <c r="F36" s="120"/>
      <c r="G36" s="120"/>
      <c r="H36" s="123"/>
      <c r="I36" s="124"/>
      <c r="J36" s="20" t="s">
        <v>26</v>
      </c>
      <c r="K36" s="82"/>
      <c r="L36" s="73" t="s">
        <v>102</v>
      </c>
      <c r="M36" s="122"/>
      <c r="N36" s="113" t="str">
        <f>IF(ISERROR(K36/K38*100),"",(K36/K38*100))</f>
        <v/>
      </c>
      <c r="O36" s="72"/>
    </row>
    <row r="37" spans="2:15" x14ac:dyDescent="0.15">
      <c r="C37" s="2"/>
      <c r="D37" s="2"/>
      <c r="E37" s="2"/>
      <c r="F37" s="2"/>
      <c r="G37" s="2"/>
      <c r="H37" s="2"/>
      <c r="I37" s="2"/>
      <c r="J37" s="2"/>
      <c r="K37" s="2"/>
      <c r="L37" s="2"/>
      <c r="M37" s="2"/>
      <c r="N37" s="2"/>
      <c r="O37" s="2"/>
    </row>
    <row r="38" spans="2:15" x14ac:dyDescent="0.15">
      <c r="C38" s="2"/>
      <c r="D38" s="2"/>
      <c r="E38" s="2"/>
      <c r="F38" s="2"/>
      <c r="G38" s="2"/>
      <c r="H38" s="2"/>
      <c r="I38" s="2"/>
      <c r="J38" s="2"/>
      <c r="K38" s="2"/>
      <c r="L38" s="2"/>
      <c r="M38" s="2"/>
      <c r="N38" s="2"/>
      <c r="O38" s="2"/>
    </row>
  </sheetData>
  <mergeCells count="84">
    <mergeCell ref="B26:O26"/>
    <mergeCell ref="B27:O27"/>
    <mergeCell ref="F25:O25"/>
    <mergeCell ref="L21:N21"/>
    <mergeCell ref="C17:E17"/>
    <mergeCell ref="F17:I17"/>
    <mergeCell ref="J17:J18"/>
    <mergeCell ref="K17:O17"/>
    <mergeCell ref="C18:E20"/>
    <mergeCell ref="F18:I20"/>
    <mergeCell ref="K18:O18"/>
    <mergeCell ref="K19:L19"/>
    <mergeCell ref="N19:O19"/>
    <mergeCell ref="K20:O20"/>
    <mergeCell ref="B8:B20"/>
    <mergeCell ref="C8:E8"/>
    <mergeCell ref="F10:I10"/>
    <mergeCell ref="K10:O10"/>
    <mergeCell ref="K13:O13"/>
    <mergeCell ref="C14:E16"/>
    <mergeCell ref="F14:I16"/>
    <mergeCell ref="K14:O14"/>
    <mergeCell ref="K15:L15"/>
    <mergeCell ref="N15:O15"/>
    <mergeCell ref="K16:O16"/>
    <mergeCell ref="C13:E13"/>
    <mergeCell ref="F13:I13"/>
    <mergeCell ref="J13:J14"/>
    <mergeCell ref="I11:I12"/>
    <mergeCell ref="M3:O3"/>
    <mergeCell ref="B4:O4"/>
    <mergeCell ref="B7:O7"/>
    <mergeCell ref="L6:O6"/>
    <mergeCell ref="B21:E21"/>
    <mergeCell ref="F21:I21"/>
    <mergeCell ref="J21:K21"/>
    <mergeCell ref="C11:E12"/>
    <mergeCell ref="F11:H12"/>
    <mergeCell ref="K11:L11"/>
    <mergeCell ref="N11:O11"/>
    <mergeCell ref="K12:O12"/>
    <mergeCell ref="F8:O8"/>
    <mergeCell ref="C9:E9"/>
    <mergeCell ref="F9:O9"/>
    <mergeCell ref="C10:E10"/>
    <mergeCell ref="B22:E23"/>
    <mergeCell ref="L22:L23"/>
    <mergeCell ref="J24:K24"/>
    <mergeCell ref="L24:M24"/>
    <mergeCell ref="E24:I24"/>
    <mergeCell ref="B24:D24"/>
    <mergeCell ref="B28:O28"/>
    <mergeCell ref="B29:C29"/>
    <mergeCell ref="D29:G29"/>
    <mergeCell ref="K29:M29"/>
    <mergeCell ref="B30:C30"/>
    <mergeCell ref="D30:G30"/>
    <mergeCell ref="K30:M30"/>
    <mergeCell ref="H29:I29"/>
    <mergeCell ref="H30:I30"/>
    <mergeCell ref="B31:C31"/>
    <mergeCell ref="D31:G31"/>
    <mergeCell ref="K31:M31"/>
    <mergeCell ref="B32:C32"/>
    <mergeCell ref="D32:G32"/>
    <mergeCell ref="K32:M32"/>
    <mergeCell ref="H31:I31"/>
    <mergeCell ref="H32:I32"/>
    <mergeCell ref="N35:N36"/>
    <mergeCell ref="B33:C33"/>
    <mergeCell ref="D33:G33"/>
    <mergeCell ref="K33:M33"/>
    <mergeCell ref="B34:C34"/>
    <mergeCell ref="D34:G34"/>
    <mergeCell ref="K34:M34"/>
    <mergeCell ref="B35:C35"/>
    <mergeCell ref="D35:G35"/>
    <mergeCell ref="B36:C36"/>
    <mergeCell ref="D36:G36"/>
    <mergeCell ref="M35:M36"/>
    <mergeCell ref="H33:I33"/>
    <mergeCell ref="H34:I34"/>
    <mergeCell ref="H35:I35"/>
    <mergeCell ref="H36:I36"/>
  </mergeCells>
  <phoneticPr fontId="2"/>
  <printOptions horizontalCentered="1" verticalCentered="1"/>
  <pageMargins left="0.23622047244094491" right="0.15748031496062992" top="7.874015748031496E-2" bottom="0" header="3.937007874015748E-2"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3"/>
  <sheetViews>
    <sheetView view="pageBreakPreview" topLeftCell="A7" zoomScaleNormal="100" zoomScaleSheetLayoutView="100" zoomScalePageLayoutView="80" workbookViewId="0">
      <selection activeCell="G1" sqref="G1:I1"/>
    </sheetView>
  </sheetViews>
  <sheetFormatPr defaultRowHeight="13.5" x14ac:dyDescent="0.15"/>
  <cols>
    <col min="1" max="2" width="4.5" style="1" customWidth="1"/>
    <col min="3" max="3" width="3" style="1" customWidth="1"/>
    <col min="4" max="4" width="23.75" style="1" customWidth="1"/>
    <col min="5" max="6" width="12.625" style="1" customWidth="1"/>
    <col min="7" max="7" width="24" style="1" customWidth="1"/>
    <col min="8" max="8" width="11.875" style="1" customWidth="1"/>
    <col min="9" max="9" width="3.125" style="1" customWidth="1"/>
    <col min="10" max="10" width="9" style="1"/>
    <col min="11" max="11" width="9.625" style="1" bestFit="1" customWidth="1"/>
    <col min="12" max="13" width="9" style="1"/>
    <col min="14" max="14" width="5.875" style="1" customWidth="1"/>
    <col min="15" max="256" width="9" style="1"/>
    <col min="257" max="258" width="4.5" style="1" customWidth="1"/>
    <col min="259" max="259" width="3" style="1" customWidth="1"/>
    <col min="260" max="260" width="23.75" style="1" customWidth="1"/>
    <col min="261" max="262" width="13.625" style="1" customWidth="1"/>
    <col min="263" max="263" width="22.25" style="1" customWidth="1"/>
    <col min="264" max="264" width="11.875" style="1" customWidth="1"/>
    <col min="265" max="265" width="3.125" style="1" customWidth="1"/>
    <col min="266" max="269" width="9" style="1"/>
    <col min="270" max="270" width="5.875" style="1" customWidth="1"/>
    <col min="271" max="512" width="9" style="1"/>
    <col min="513" max="514" width="4.5" style="1" customWidth="1"/>
    <col min="515" max="515" width="3" style="1" customWidth="1"/>
    <col min="516" max="516" width="23.75" style="1" customWidth="1"/>
    <col min="517" max="518" width="13.625" style="1" customWidth="1"/>
    <col min="519" max="519" width="22.25" style="1" customWidth="1"/>
    <col min="520" max="520" width="11.875" style="1" customWidth="1"/>
    <col min="521" max="521" width="3.125" style="1" customWidth="1"/>
    <col min="522" max="525" width="9" style="1"/>
    <col min="526" max="526" width="5.875" style="1" customWidth="1"/>
    <col min="527" max="768" width="9" style="1"/>
    <col min="769" max="770" width="4.5" style="1" customWidth="1"/>
    <col min="771" max="771" width="3" style="1" customWidth="1"/>
    <col min="772" max="772" width="23.75" style="1" customWidth="1"/>
    <col min="773" max="774" width="13.625" style="1" customWidth="1"/>
    <col min="775" max="775" width="22.25" style="1" customWidth="1"/>
    <col min="776" max="776" width="11.875" style="1" customWidth="1"/>
    <col min="777" max="777" width="3.125" style="1" customWidth="1"/>
    <col min="778" max="781" width="9" style="1"/>
    <col min="782" max="782" width="5.875" style="1" customWidth="1"/>
    <col min="783" max="1024" width="9" style="1"/>
    <col min="1025" max="1026" width="4.5" style="1" customWidth="1"/>
    <col min="1027" max="1027" width="3" style="1" customWidth="1"/>
    <col min="1028" max="1028" width="23.75" style="1" customWidth="1"/>
    <col min="1029" max="1030" width="13.625" style="1" customWidth="1"/>
    <col min="1031" max="1031" width="22.25" style="1" customWidth="1"/>
    <col min="1032" max="1032" width="11.875" style="1" customWidth="1"/>
    <col min="1033" max="1033" width="3.125" style="1" customWidth="1"/>
    <col min="1034" max="1037" width="9" style="1"/>
    <col min="1038" max="1038" width="5.875" style="1" customWidth="1"/>
    <col min="1039" max="1280" width="9" style="1"/>
    <col min="1281" max="1282" width="4.5" style="1" customWidth="1"/>
    <col min="1283" max="1283" width="3" style="1" customWidth="1"/>
    <col min="1284" max="1284" width="23.75" style="1" customWidth="1"/>
    <col min="1285" max="1286" width="13.625" style="1" customWidth="1"/>
    <col min="1287" max="1287" width="22.25" style="1" customWidth="1"/>
    <col min="1288" max="1288" width="11.875" style="1" customWidth="1"/>
    <col min="1289" max="1289" width="3.125" style="1" customWidth="1"/>
    <col min="1290" max="1293" width="9" style="1"/>
    <col min="1294" max="1294" width="5.875" style="1" customWidth="1"/>
    <col min="1295" max="1536" width="9" style="1"/>
    <col min="1537" max="1538" width="4.5" style="1" customWidth="1"/>
    <col min="1539" max="1539" width="3" style="1" customWidth="1"/>
    <col min="1540" max="1540" width="23.75" style="1" customWidth="1"/>
    <col min="1541" max="1542" width="13.625" style="1" customWidth="1"/>
    <col min="1543" max="1543" width="22.25" style="1" customWidth="1"/>
    <col min="1544" max="1544" width="11.875" style="1" customWidth="1"/>
    <col min="1545" max="1545" width="3.125" style="1" customWidth="1"/>
    <col min="1546" max="1549" width="9" style="1"/>
    <col min="1550" max="1550" width="5.875" style="1" customWidth="1"/>
    <col min="1551" max="1792" width="9" style="1"/>
    <col min="1793" max="1794" width="4.5" style="1" customWidth="1"/>
    <col min="1795" max="1795" width="3" style="1" customWidth="1"/>
    <col min="1796" max="1796" width="23.75" style="1" customWidth="1"/>
    <col min="1797" max="1798" width="13.625" style="1" customWidth="1"/>
    <col min="1799" max="1799" width="22.25" style="1" customWidth="1"/>
    <col min="1800" max="1800" width="11.875" style="1" customWidth="1"/>
    <col min="1801" max="1801" width="3.125" style="1" customWidth="1"/>
    <col min="1802" max="1805" width="9" style="1"/>
    <col min="1806" max="1806" width="5.875" style="1" customWidth="1"/>
    <col min="1807" max="2048" width="9" style="1"/>
    <col min="2049" max="2050" width="4.5" style="1" customWidth="1"/>
    <col min="2051" max="2051" width="3" style="1" customWidth="1"/>
    <col min="2052" max="2052" width="23.75" style="1" customWidth="1"/>
    <col min="2053" max="2054" width="13.625" style="1" customWidth="1"/>
    <col min="2055" max="2055" width="22.25" style="1" customWidth="1"/>
    <col min="2056" max="2056" width="11.875" style="1" customWidth="1"/>
    <col min="2057" max="2057" width="3.125" style="1" customWidth="1"/>
    <col min="2058" max="2061" width="9" style="1"/>
    <col min="2062" max="2062" width="5.875" style="1" customWidth="1"/>
    <col min="2063" max="2304" width="9" style="1"/>
    <col min="2305" max="2306" width="4.5" style="1" customWidth="1"/>
    <col min="2307" max="2307" width="3" style="1" customWidth="1"/>
    <col min="2308" max="2308" width="23.75" style="1" customWidth="1"/>
    <col min="2309" max="2310" width="13.625" style="1" customWidth="1"/>
    <col min="2311" max="2311" width="22.25" style="1" customWidth="1"/>
    <col min="2312" max="2312" width="11.875" style="1" customWidth="1"/>
    <col min="2313" max="2313" width="3.125" style="1" customWidth="1"/>
    <col min="2314" max="2317" width="9" style="1"/>
    <col min="2318" max="2318" width="5.875" style="1" customWidth="1"/>
    <col min="2319" max="2560" width="9" style="1"/>
    <col min="2561" max="2562" width="4.5" style="1" customWidth="1"/>
    <col min="2563" max="2563" width="3" style="1" customWidth="1"/>
    <col min="2564" max="2564" width="23.75" style="1" customWidth="1"/>
    <col min="2565" max="2566" width="13.625" style="1" customWidth="1"/>
    <col min="2567" max="2567" width="22.25" style="1" customWidth="1"/>
    <col min="2568" max="2568" width="11.875" style="1" customWidth="1"/>
    <col min="2569" max="2569" width="3.125" style="1" customWidth="1"/>
    <col min="2570" max="2573" width="9" style="1"/>
    <col min="2574" max="2574" width="5.875" style="1" customWidth="1"/>
    <col min="2575" max="2816" width="9" style="1"/>
    <col min="2817" max="2818" width="4.5" style="1" customWidth="1"/>
    <col min="2819" max="2819" width="3" style="1" customWidth="1"/>
    <col min="2820" max="2820" width="23.75" style="1" customWidth="1"/>
    <col min="2821" max="2822" width="13.625" style="1" customWidth="1"/>
    <col min="2823" max="2823" width="22.25" style="1" customWidth="1"/>
    <col min="2824" max="2824" width="11.875" style="1" customWidth="1"/>
    <col min="2825" max="2825" width="3.125" style="1" customWidth="1"/>
    <col min="2826" max="2829" width="9" style="1"/>
    <col min="2830" max="2830" width="5.875" style="1" customWidth="1"/>
    <col min="2831" max="3072" width="9" style="1"/>
    <col min="3073" max="3074" width="4.5" style="1" customWidth="1"/>
    <col min="3075" max="3075" width="3" style="1" customWidth="1"/>
    <col min="3076" max="3076" width="23.75" style="1" customWidth="1"/>
    <col min="3077" max="3078" width="13.625" style="1" customWidth="1"/>
    <col min="3079" max="3079" width="22.25" style="1" customWidth="1"/>
    <col min="3080" max="3080" width="11.875" style="1" customWidth="1"/>
    <col min="3081" max="3081" width="3.125" style="1" customWidth="1"/>
    <col min="3082" max="3085" width="9" style="1"/>
    <col min="3086" max="3086" width="5.875" style="1" customWidth="1"/>
    <col min="3087" max="3328" width="9" style="1"/>
    <col min="3329" max="3330" width="4.5" style="1" customWidth="1"/>
    <col min="3331" max="3331" width="3" style="1" customWidth="1"/>
    <col min="3332" max="3332" width="23.75" style="1" customWidth="1"/>
    <col min="3333" max="3334" width="13.625" style="1" customWidth="1"/>
    <col min="3335" max="3335" width="22.25" style="1" customWidth="1"/>
    <col min="3336" max="3336" width="11.875" style="1" customWidth="1"/>
    <col min="3337" max="3337" width="3.125" style="1" customWidth="1"/>
    <col min="3338" max="3341" width="9" style="1"/>
    <col min="3342" max="3342" width="5.875" style="1" customWidth="1"/>
    <col min="3343" max="3584" width="9" style="1"/>
    <col min="3585" max="3586" width="4.5" style="1" customWidth="1"/>
    <col min="3587" max="3587" width="3" style="1" customWidth="1"/>
    <col min="3588" max="3588" width="23.75" style="1" customWidth="1"/>
    <col min="3589" max="3590" width="13.625" style="1" customWidth="1"/>
    <col min="3591" max="3591" width="22.25" style="1" customWidth="1"/>
    <col min="3592" max="3592" width="11.875" style="1" customWidth="1"/>
    <col min="3593" max="3593" width="3.125" style="1" customWidth="1"/>
    <col min="3594" max="3597" width="9" style="1"/>
    <col min="3598" max="3598" width="5.875" style="1" customWidth="1"/>
    <col min="3599" max="3840" width="9" style="1"/>
    <col min="3841" max="3842" width="4.5" style="1" customWidth="1"/>
    <col min="3843" max="3843" width="3" style="1" customWidth="1"/>
    <col min="3844" max="3844" width="23.75" style="1" customWidth="1"/>
    <col min="3845" max="3846" width="13.625" style="1" customWidth="1"/>
    <col min="3847" max="3847" width="22.25" style="1" customWidth="1"/>
    <col min="3848" max="3848" width="11.875" style="1" customWidth="1"/>
    <col min="3849" max="3849" width="3.125" style="1" customWidth="1"/>
    <col min="3850" max="3853" width="9" style="1"/>
    <col min="3854" max="3854" width="5.875" style="1" customWidth="1"/>
    <col min="3855" max="4096" width="9" style="1"/>
    <col min="4097" max="4098" width="4.5" style="1" customWidth="1"/>
    <col min="4099" max="4099" width="3" style="1" customWidth="1"/>
    <col min="4100" max="4100" width="23.75" style="1" customWidth="1"/>
    <col min="4101" max="4102" width="13.625" style="1" customWidth="1"/>
    <col min="4103" max="4103" width="22.25" style="1" customWidth="1"/>
    <col min="4104" max="4104" width="11.875" style="1" customWidth="1"/>
    <col min="4105" max="4105" width="3.125" style="1" customWidth="1"/>
    <col min="4106" max="4109" width="9" style="1"/>
    <col min="4110" max="4110" width="5.875" style="1" customWidth="1"/>
    <col min="4111" max="4352" width="9" style="1"/>
    <col min="4353" max="4354" width="4.5" style="1" customWidth="1"/>
    <col min="4355" max="4355" width="3" style="1" customWidth="1"/>
    <col min="4356" max="4356" width="23.75" style="1" customWidth="1"/>
    <col min="4357" max="4358" width="13.625" style="1" customWidth="1"/>
    <col min="4359" max="4359" width="22.25" style="1" customWidth="1"/>
    <col min="4360" max="4360" width="11.875" style="1" customWidth="1"/>
    <col min="4361" max="4361" width="3.125" style="1" customWidth="1"/>
    <col min="4362" max="4365" width="9" style="1"/>
    <col min="4366" max="4366" width="5.875" style="1" customWidth="1"/>
    <col min="4367" max="4608" width="9" style="1"/>
    <col min="4609" max="4610" width="4.5" style="1" customWidth="1"/>
    <col min="4611" max="4611" width="3" style="1" customWidth="1"/>
    <col min="4612" max="4612" width="23.75" style="1" customWidth="1"/>
    <col min="4613" max="4614" width="13.625" style="1" customWidth="1"/>
    <col min="4615" max="4615" width="22.25" style="1" customWidth="1"/>
    <col min="4616" max="4616" width="11.875" style="1" customWidth="1"/>
    <col min="4617" max="4617" width="3.125" style="1" customWidth="1"/>
    <col min="4618" max="4621" width="9" style="1"/>
    <col min="4622" max="4622" width="5.875" style="1" customWidth="1"/>
    <col min="4623" max="4864" width="9" style="1"/>
    <col min="4865" max="4866" width="4.5" style="1" customWidth="1"/>
    <col min="4867" max="4867" width="3" style="1" customWidth="1"/>
    <col min="4868" max="4868" width="23.75" style="1" customWidth="1"/>
    <col min="4869" max="4870" width="13.625" style="1" customWidth="1"/>
    <col min="4871" max="4871" width="22.25" style="1" customWidth="1"/>
    <col min="4872" max="4872" width="11.875" style="1" customWidth="1"/>
    <col min="4873" max="4873" width="3.125" style="1" customWidth="1"/>
    <col min="4874" max="4877" width="9" style="1"/>
    <col min="4878" max="4878" width="5.875" style="1" customWidth="1"/>
    <col min="4879" max="5120" width="9" style="1"/>
    <col min="5121" max="5122" width="4.5" style="1" customWidth="1"/>
    <col min="5123" max="5123" width="3" style="1" customWidth="1"/>
    <col min="5124" max="5124" width="23.75" style="1" customWidth="1"/>
    <col min="5125" max="5126" width="13.625" style="1" customWidth="1"/>
    <col min="5127" max="5127" width="22.25" style="1" customWidth="1"/>
    <col min="5128" max="5128" width="11.875" style="1" customWidth="1"/>
    <col min="5129" max="5129" width="3.125" style="1" customWidth="1"/>
    <col min="5130" max="5133" width="9" style="1"/>
    <col min="5134" max="5134" width="5.875" style="1" customWidth="1"/>
    <col min="5135" max="5376" width="9" style="1"/>
    <col min="5377" max="5378" width="4.5" style="1" customWidth="1"/>
    <col min="5379" max="5379" width="3" style="1" customWidth="1"/>
    <col min="5380" max="5380" width="23.75" style="1" customWidth="1"/>
    <col min="5381" max="5382" width="13.625" style="1" customWidth="1"/>
    <col min="5383" max="5383" width="22.25" style="1" customWidth="1"/>
    <col min="5384" max="5384" width="11.875" style="1" customWidth="1"/>
    <col min="5385" max="5385" width="3.125" style="1" customWidth="1"/>
    <col min="5386" max="5389" width="9" style="1"/>
    <col min="5390" max="5390" width="5.875" style="1" customWidth="1"/>
    <col min="5391" max="5632" width="9" style="1"/>
    <col min="5633" max="5634" width="4.5" style="1" customWidth="1"/>
    <col min="5635" max="5635" width="3" style="1" customWidth="1"/>
    <col min="5636" max="5636" width="23.75" style="1" customWidth="1"/>
    <col min="5637" max="5638" width="13.625" style="1" customWidth="1"/>
    <col min="5639" max="5639" width="22.25" style="1" customWidth="1"/>
    <col min="5640" max="5640" width="11.875" style="1" customWidth="1"/>
    <col min="5641" max="5641" width="3.125" style="1" customWidth="1"/>
    <col min="5642" max="5645" width="9" style="1"/>
    <col min="5646" max="5646" width="5.875" style="1" customWidth="1"/>
    <col min="5647" max="5888" width="9" style="1"/>
    <col min="5889" max="5890" width="4.5" style="1" customWidth="1"/>
    <col min="5891" max="5891" width="3" style="1" customWidth="1"/>
    <col min="5892" max="5892" width="23.75" style="1" customWidth="1"/>
    <col min="5893" max="5894" width="13.625" style="1" customWidth="1"/>
    <col min="5895" max="5895" width="22.25" style="1" customWidth="1"/>
    <col min="5896" max="5896" width="11.875" style="1" customWidth="1"/>
    <col min="5897" max="5897" width="3.125" style="1" customWidth="1"/>
    <col min="5898" max="5901" width="9" style="1"/>
    <col min="5902" max="5902" width="5.875" style="1" customWidth="1"/>
    <col min="5903" max="6144" width="9" style="1"/>
    <col min="6145" max="6146" width="4.5" style="1" customWidth="1"/>
    <col min="6147" max="6147" width="3" style="1" customWidth="1"/>
    <col min="6148" max="6148" width="23.75" style="1" customWidth="1"/>
    <col min="6149" max="6150" width="13.625" style="1" customWidth="1"/>
    <col min="6151" max="6151" width="22.25" style="1" customWidth="1"/>
    <col min="6152" max="6152" width="11.875" style="1" customWidth="1"/>
    <col min="6153" max="6153" width="3.125" style="1" customWidth="1"/>
    <col min="6154" max="6157" width="9" style="1"/>
    <col min="6158" max="6158" width="5.875" style="1" customWidth="1"/>
    <col min="6159" max="6400" width="9" style="1"/>
    <col min="6401" max="6402" width="4.5" style="1" customWidth="1"/>
    <col min="6403" max="6403" width="3" style="1" customWidth="1"/>
    <col min="6404" max="6404" width="23.75" style="1" customWidth="1"/>
    <col min="6405" max="6406" width="13.625" style="1" customWidth="1"/>
    <col min="6407" max="6407" width="22.25" style="1" customWidth="1"/>
    <col min="6408" max="6408" width="11.875" style="1" customWidth="1"/>
    <col min="6409" max="6409" width="3.125" style="1" customWidth="1"/>
    <col min="6410" max="6413" width="9" style="1"/>
    <col min="6414" max="6414" width="5.875" style="1" customWidth="1"/>
    <col min="6415" max="6656" width="9" style="1"/>
    <col min="6657" max="6658" width="4.5" style="1" customWidth="1"/>
    <col min="6659" max="6659" width="3" style="1" customWidth="1"/>
    <col min="6660" max="6660" width="23.75" style="1" customWidth="1"/>
    <col min="6661" max="6662" width="13.625" style="1" customWidth="1"/>
    <col min="6663" max="6663" width="22.25" style="1" customWidth="1"/>
    <col min="6664" max="6664" width="11.875" style="1" customWidth="1"/>
    <col min="6665" max="6665" width="3.125" style="1" customWidth="1"/>
    <col min="6666" max="6669" width="9" style="1"/>
    <col min="6670" max="6670" width="5.875" style="1" customWidth="1"/>
    <col min="6671" max="6912" width="9" style="1"/>
    <col min="6913" max="6914" width="4.5" style="1" customWidth="1"/>
    <col min="6915" max="6915" width="3" style="1" customWidth="1"/>
    <col min="6916" max="6916" width="23.75" style="1" customWidth="1"/>
    <col min="6917" max="6918" width="13.625" style="1" customWidth="1"/>
    <col min="6919" max="6919" width="22.25" style="1" customWidth="1"/>
    <col min="6920" max="6920" width="11.875" style="1" customWidth="1"/>
    <col min="6921" max="6921" width="3.125" style="1" customWidth="1"/>
    <col min="6922" max="6925" width="9" style="1"/>
    <col min="6926" max="6926" width="5.875" style="1" customWidth="1"/>
    <col min="6927" max="7168" width="9" style="1"/>
    <col min="7169" max="7170" width="4.5" style="1" customWidth="1"/>
    <col min="7171" max="7171" width="3" style="1" customWidth="1"/>
    <col min="7172" max="7172" width="23.75" style="1" customWidth="1"/>
    <col min="7173" max="7174" width="13.625" style="1" customWidth="1"/>
    <col min="7175" max="7175" width="22.25" style="1" customWidth="1"/>
    <col min="7176" max="7176" width="11.875" style="1" customWidth="1"/>
    <col min="7177" max="7177" width="3.125" style="1" customWidth="1"/>
    <col min="7178" max="7181" width="9" style="1"/>
    <col min="7182" max="7182" width="5.875" style="1" customWidth="1"/>
    <col min="7183" max="7424" width="9" style="1"/>
    <col min="7425" max="7426" width="4.5" style="1" customWidth="1"/>
    <col min="7427" max="7427" width="3" style="1" customWidth="1"/>
    <col min="7428" max="7428" width="23.75" style="1" customWidth="1"/>
    <col min="7429" max="7430" width="13.625" style="1" customWidth="1"/>
    <col min="7431" max="7431" width="22.25" style="1" customWidth="1"/>
    <col min="7432" max="7432" width="11.875" style="1" customWidth="1"/>
    <col min="7433" max="7433" width="3.125" style="1" customWidth="1"/>
    <col min="7434" max="7437" width="9" style="1"/>
    <col min="7438" max="7438" width="5.875" style="1" customWidth="1"/>
    <col min="7439" max="7680" width="9" style="1"/>
    <col min="7681" max="7682" width="4.5" style="1" customWidth="1"/>
    <col min="7683" max="7683" width="3" style="1" customWidth="1"/>
    <col min="7684" max="7684" width="23.75" style="1" customWidth="1"/>
    <col min="7685" max="7686" width="13.625" style="1" customWidth="1"/>
    <col min="7687" max="7687" width="22.25" style="1" customWidth="1"/>
    <col min="7688" max="7688" width="11.875" style="1" customWidth="1"/>
    <col min="7689" max="7689" width="3.125" style="1" customWidth="1"/>
    <col min="7690" max="7693" width="9" style="1"/>
    <col min="7694" max="7694" width="5.875" style="1" customWidth="1"/>
    <col min="7695" max="7936" width="9" style="1"/>
    <col min="7937" max="7938" width="4.5" style="1" customWidth="1"/>
    <col min="7939" max="7939" width="3" style="1" customWidth="1"/>
    <col min="7940" max="7940" width="23.75" style="1" customWidth="1"/>
    <col min="7941" max="7942" width="13.625" style="1" customWidth="1"/>
    <col min="7943" max="7943" width="22.25" style="1" customWidth="1"/>
    <col min="7944" max="7944" width="11.875" style="1" customWidth="1"/>
    <col min="7945" max="7945" width="3.125" style="1" customWidth="1"/>
    <col min="7946" max="7949" width="9" style="1"/>
    <col min="7950" max="7950" width="5.875" style="1" customWidth="1"/>
    <col min="7951" max="8192" width="9" style="1"/>
    <col min="8193" max="8194" width="4.5" style="1" customWidth="1"/>
    <col min="8195" max="8195" width="3" style="1" customWidth="1"/>
    <col min="8196" max="8196" width="23.75" style="1" customWidth="1"/>
    <col min="8197" max="8198" width="13.625" style="1" customWidth="1"/>
    <col min="8199" max="8199" width="22.25" style="1" customWidth="1"/>
    <col min="8200" max="8200" width="11.875" style="1" customWidth="1"/>
    <col min="8201" max="8201" width="3.125" style="1" customWidth="1"/>
    <col min="8202" max="8205" width="9" style="1"/>
    <col min="8206" max="8206" width="5.875" style="1" customWidth="1"/>
    <col min="8207" max="8448" width="9" style="1"/>
    <col min="8449" max="8450" width="4.5" style="1" customWidth="1"/>
    <col min="8451" max="8451" width="3" style="1" customWidth="1"/>
    <col min="8452" max="8452" width="23.75" style="1" customWidth="1"/>
    <col min="8453" max="8454" width="13.625" style="1" customWidth="1"/>
    <col min="8455" max="8455" width="22.25" style="1" customWidth="1"/>
    <col min="8456" max="8456" width="11.875" style="1" customWidth="1"/>
    <col min="8457" max="8457" width="3.125" style="1" customWidth="1"/>
    <col min="8458" max="8461" width="9" style="1"/>
    <col min="8462" max="8462" width="5.875" style="1" customWidth="1"/>
    <col min="8463" max="8704" width="9" style="1"/>
    <col min="8705" max="8706" width="4.5" style="1" customWidth="1"/>
    <col min="8707" max="8707" width="3" style="1" customWidth="1"/>
    <col min="8708" max="8708" width="23.75" style="1" customWidth="1"/>
    <col min="8709" max="8710" width="13.625" style="1" customWidth="1"/>
    <col min="8711" max="8711" width="22.25" style="1" customWidth="1"/>
    <col min="8712" max="8712" width="11.875" style="1" customWidth="1"/>
    <col min="8713" max="8713" width="3.125" style="1" customWidth="1"/>
    <col min="8714" max="8717" width="9" style="1"/>
    <col min="8718" max="8718" width="5.875" style="1" customWidth="1"/>
    <col min="8719" max="8960" width="9" style="1"/>
    <col min="8961" max="8962" width="4.5" style="1" customWidth="1"/>
    <col min="8963" max="8963" width="3" style="1" customWidth="1"/>
    <col min="8964" max="8964" width="23.75" style="1" customWidth="1"/>
    <col min="8965" max="8966" width="13.625" style="1" customWidth="1"/>
    <col min="8967" max="8967" width="22.25" style="1" customWidth="1"/>
    <col min="8968" max="8968" width="11.875" style="1" customWidth="1"/>
    <col min="8969" max="8969" width="3.125" style="1" customWidth="1"/>
    <col min="8970" max="8973" width="9" style="1"/>
    <col min="8974" max="8974" width="5.875" style="1" customWidth="1"/>
    <col min="8975" max="9216" width="9" style="1"/>
    <col min="9217" max="9218" width="4.5" style="1" customWidth="1"/>
    <col min="9219" max="9219" width="3" style="1" customWidth="1"/>
    <col min="9220" max="9220" width="23.75" style="1" customWidth="1"/>
    <col min="9221" max="9222" width="13.625" style="1" customWidth="1"/>
    <col min="9223" max="9223" width="22.25" style="1" customWidth="1"/>
    <col min="9224" max="9224" width="11.875" style="1" customWidth="1"/>
    <col min="9225" max="9225" width="3.125" style="1" customWidth="1"/>
    <col min="9226" max="9229" width="9" style="1"/>
    <col min="9230" max="9230" width="5.875" style="1" customWidth="1"/>
    <col min="9231" max="9472" width="9" style="1"/>
    <col min="9473" max="9474" width="4.5" style="1" customWidth="1"/>
    <col min="9475" max="9475" width="3" style="1" customWidth="1"/>
    <col min="9476" max="9476" width="23.75" style="1" customWidth="1"/>
    <col min="9477" max="9478" width="13.625" style="1" customWidth="1"/>
    <col min="9479" max="9479" width="22.25" style="1" customWidth="1"/>
    <col min="9480" max="9480" width="11.875" style="1" customWidth="1"/>
    <col min="9481" max="9481" width="3.125" style="1" customWidth="1"/>
    <col min="9482" max="9485" width="9" style="1"/>
    <col min="9486" max="9486" width="5.875" style="1" customWidth="1"/>
    <col min="9487" max="9728" width="9" style="1"/>
    <col min="9729" max="9730" width="4.5" style="1" customWidth="1"/>
    <col min="9731" max="9731" width="3" style="1" customWidth="1"/>
    <col min="9732" max="9732" width="23.75" style="1" customWidth="1"/>
    <col min="9733" max="9734" width="13.625" style="1" customWidth="1"/>
    <col min="9735" max="9735" width="22.25" style="1" customWidth="1"/>
    <col min="9736" max="9736" width="11.875" style="1" customWidth="1"/>
    <col min="9737" max="9737" width="3.125" style="1" customWidth="1"/>
    <col min="9738" max="9741" width="9" style="1"/>
    <col min="9742" max="9742" width="5.875" style="1" customWidth="1"/>
    <col min="9743" max="9984" width="9" style="1"/>
    <col min="9985" max="9986" width="4.5" style="1" customWidth="1"/>
    <col min="9987" max="9987" width="3" style="1" customWidth="1"/>
    <col min="9988" max="9988" width="23.75" style="1" customWidth="1"/>
    <col min="9989" max="9990" width="13.625" style="1" customWidth="1"/>
    <col min="9991" max="9991" width="22.25" style="1" customWidth="1"/>
    <col min="9992" max="9992" width="11.875" style="1" customWidth="1"/>
    <col min="9993" max="9993" width="3.125" style="1" customWidth="1"/>
    <col min="9994" max="9997" width="9" style="1"/>
    <col min="9998" max="9998" width="5.875" style="1" customWidth="1"/>
    <col min="9999" max="10240" width="9" style="1"/>
    <col min="10241" max="10242" width="4.5" style="1" customWidth="1"/>
    <col min="10243" max="10243" width="3" style="1" customWidth="1"/>
    <col min="10244" max="10244" width="23.75" style="1" customWidth="1"/>
    <col min="10245" max="10246" width="13.625" style="1" customWidth="1"/>
    <col min="10247" max="10247" width="22.25" style="1" customWidth="1"/>
    <col min="10248" max="10248" width="11.875" style="1" customWidth="1"/>
    <col min="10249" max="10249" width="3.125" style="1" customWidth="1"/>
    <col min="10250" max="10253" width="9" style="1"/>
    <col min="10254" max="10254" width="5.875" style="1" customWidth="1"/>
    <col min="10255" max="10496" width="9" style="1"/>
    <col min="10497" max="10498" width="4.5" style="1" customWidth="1"/>
    <col min="10499" max="10499" width="3" style="1" customWidth="1"/>
    <col min="10500" max="10500" width="23.75" style="1" customWidth="1"/>
    <col min="10501" max="10502" width="13.625" style="1" customWidth="1"/>
    <col min="10503" max="10503" width="22.25" style="1" customWidth="1"/>
    <col min="10504" max="10504" width="11.875" style="1" customWidth="1"/>
    <col min="10505" max="10505" width="3.125" style="1" customWidth="1"/>
    <col min="10506" max="10509" width="9" style="1"/>
    <col min="10510" max="10510" width="5.875" style="1" customWidth="1"/>
    <col min="10511" max="10752" width="9" style="1"/>
    <col min="10753" max="10754" width="4.5" style="1" customWidth="1"/>
    <col min="10755" max="10755" width="3" style="1" customWidth="1"/>
    <col min="10756" max="10756" width="23.75" style="1" customWidth="1"/>
    <col min="10757" max="10758" width="13.625" style="1" customWidth="1"/>
    <col min="10759" max="10759" width="22.25" style="1" customWidth="1"/>
    <col min="10760" max="10760" width="11.875" style="1" customWidth="1"/>
    <col min="10761" max="10761" width="3.125" style="1" customWidth="1"/>
    <col min="10762" max="10765" width="9" style="1"/>
    <col min="10766" max="10766" width="5.875" style="1" customWidth="1"/>
    <col min="10767" max="11008" width="9" style="1"/>
    <col min="11009" max="11010" width="4.5" style="1" customWidth="1"/>
    <col min="11011" max="11011" width="3" style="1" customWidth="1"/>
    <col min="11012" max="11012" width="23.75" style="1" customWidth="1"/>
    <col min="11013" max="11014" width="13.625" style="1" customWidth="1"/>
    <col min="11015" max="11015" width="22.25" style="1" customWidth="1"/>
    <col min="11016" max="11016" width="11.875" style="1" customWidth="1"/>
    <col min="11017" max="11017" width="3.125" style="1" customWidth="1"/>
    <col min="11018" max="11021" width="9" style="1"/>
    <col min="11022" max="11022" width="5.875" style="1" customWidth="1"/>
    <col min="11023" max="11264" width="9" style="1"/>
    <col min="11265" max="11266" width="4.5" style="1" customWidth="1"/>
    <col min="11267" max="11267" width="3" style="1" customWidth="1"/>
    <col min="11268" max="11268" width="23.75" style="1" customWidth="1"/>
    <col min="11269" max="11270" width="13.625" style="1" customWidth="1"/>
    <col min="11271" max="11271" width="22.25" style="1" customWidth="1"/>
    <col min="11272" max="11272" width="11.875" style="1" customWidth="1"/>
    <col min="11273" max="11273" width="3.125" style="1" customWidth="1"/>
    <col min="11274" max="11277" width="9" style="1"/>
    <col min="11278" max="11278" width="5.875" style="1" customWidth="1"/>
    <col min="11279" max="11520" width="9" style="1"/>
    <col min="11521" max="11522" width="4.5" style="1" customWidth="1"/>
    <col min="11523" max="11523" width="3" style="1" customWidth="1"/>
    <col min="11524" max="11524" width="23.75" style="1" customWidth="1"/>
    <col min="11525" max="11526" width="13.625" style="1" customWidth="1"/>
    <col min="11527" max="11527" width="22.25" style="1" customWidth="1"/>
    <col min="11528" max="11528" width="11.875" style="1" customWidth="1"/>
    <col min="11529" max="11529" width="3.125" style="1" customWidth="1"/>
    <col min="11530" max="11533" width="9" style="1"/>
    <col min="11534" max="11534" width="5.875" style="1" customWidth="1"/>
    <col min="11535" max="11776" width="9" style="1"/>
    <col min="11777" max="11778" width="4.5" style="1" customWidth="1"/>
    <col min="11779" max="11779" width="3" style="1" customWidth="1"/>
    <col min="11780" max="11780" width="23.75" style="1" customWidth="1"/>
    <col min="11781" max="11782" width="13.625" style="1" customWidth="1"/>
    <col min="11783" max="11783" width="22.25" style="1" customWidth="1"/>
    <col min="11784" max="11784" width="11.875" style="1" customWidth="1"/>
    <col min="11785" max="11785" width="3.125" style="1" customWidth="1"/>
    <col min="11786" max="11789" width="9" style="1"/>
    <col min="11790" max="11790" width="5.875" style="1" customWidth="1"/>
    <col min="11791" max="12032" width="9" style="1"/>
    <col min="12033" max="12034" width="4.5" style="1" customWidth="1"/>
    <col min="12035" max="12035" width="3" style="1" customWidth="1"/>
    <col min="12036" max="12036" width="23.75" style="1" customWidth="1"/>
    <col min="12037" max="12038" width="13.625" style="1" customWidth="1"/>
    <col min="12039" max="12039" width="22.25" style="1" customWidth="1"/>
    <col min="12040" max="12040" width="11.875" style="1" customWidth="1"/>
    <col min="12041" max="12041" width="3.125" style="1" customWidth="1"/>
    <col min="12042" max="12045" width="9" style="1"/>
    <col min="12046" max="12046" width="5.875" style="1" customWidth="1"/>
    <col min="12047" max="12288" width="9" style="1"/>
    <col min="12289" max="12290" width="4.5" style="1" customWidth="1"/>
    <col min="12291" max="12291" width="3" style="1" customWidth="1"/>
    <col min="12292" max="12292" width="23.75" style="1" customWidth="1"/>
    <col min="12293" max="12294" width="13.625" style="1" customWidth="1"/>
    <col min="12295" max="12295" width="22.25" style="1" customWidth="1"/>
    <col min="12296" max="12296" width="11.875" style="1" customWidth="1"/>
    <col min="12297" max="12297" width="3.125" style="1" customWidth="1"/>
    <col min="12298" max="12301" width="9" style="1"/>
    <col min="12302" max="12302" width="5.875" style="1" customWidth="1"/>
    <col min="12303" max="12544" width="9" style="1"/>
    <col min="12545" max="12546" width="4.5" style="1" customWidth="1"/>
    <col min="12547" max="12547" width="3" style="1" customWidth="1"/>
    <col min="12548" max="12548" width="23.75" style="1" customWidth="1"/>
    <col min="12549" max="12550" width="13.625" style="1" customWidth="1"/>
    <col min="12551" max="12551" width="22.25" style="1" customWidth="1"/>
    <col min="12552" max="12552" width="11.875" style="1" customWidth="1"/>
    <col min="12553" max="12553" width="3.125" style="1" customWidth="1"/>
    <col min="12554" max="12557" width="9" style="1"/>
    <col min="12558" max="12558" width="5.875" style="1" customWidth="1"/>
    <col min="12559" max="12800" width="9" style="1"/>
    <col min="12801" max="12802" width="4.5" style="1" customWidth="1"/>
    <col min="12803" max="12803" width="3" style="1" customWidth="1"/>
    <col min="12804" max="12804" width="23.75" style="1" customWidth="1"/>
    <col min="12805" max="12806" width="13.625" style="1" customWidth="1"/>
    <col min="12807" max="12807" width="22.25" style="1" customWidth="1"/>
    <col min="12808" max="12808" width="11.875" style="1" customWidth="1"/>
    <col min="12809" max="12809" width="3.125" style="1" customWidth="1"/>
    <col min="12810" max="12813" width="9" style="1"/>
    <col min="12814" max="12814" width="5.875" style="1" customWidth="1"/>
    <col min="12815" max="13056" width="9" style="1"/>
    <col min="13057" max="13058" width="4.5" style="1" customWidth="1"/>
    <col min="13059" max="13059" width="3" style="1" customWidth="1"/>
    <col min="13060" max="13060" width="23.75" style="1" customWidth="1"/>
    <col min="13061" max="13062" width="13.625" style="1" customWidth="1"/>
    <col min="13063" max="13063" width="22.25" style="1" customWidth="1"/>
    <col min="13064" max="13064" width="11.875" style="1" customWidth="1"/>
    <col min="13065" max="13065" width="3.125" style="1" customWidth="1"/>
    <col min="13066" max="13069" width="9" style="1"/>
    <col min="13070" max="13070" width="5.875" style="1" customWidth="1"/>
    <col min="13071" max="13312" width="9" style="1"/>
    <col min="13313" max="13314" width="4.5" style="1" customWidth="1"/>
    <col min="13315" max="13315" width="3" style="1" customWidth="1"/>
    <col min="13316" max="13316" width="23.75" style="1" customWidth="1"/>
    <col min="13317" max="13318" width="13.625" style="1" customWidth="1"/>
    <col min="13319" max="13319" width="22.25" style="1" customWidth="1"/>
    <col min="13320" max="13320" width="11.875" style="1" customWidth="1"/>
    <col min="13321" max="13321" width="3.125" style="1" customWidth="1"/>
    <col min="13322" max="13325" width="9" style="1"/>
    <col min="13326" max="13326" width="5.875" style="1" customWidth="1"/>
    <col min="13327" max="13568" width="9" style="1"/>
    <col min="13569" max="13570" width="4.5" style="1" customWidth="1"/>
    <col min="13571" max="13571" width="3" style="1" customWidth="1"/>
    <col min="13572" max="13572" width="23.75" style="1" customWidth="1"/>
    <col min="13573" max="13574" width="13.625" style="1" customWidth="1"/>
    <col min="13575" max="13575" width="22.25" style="1" customWidth="1"/>
    <col min="13576" max="13576" width="11.875" style="1" customWidth="1"/>
    <col min="13577" max="13577" width="3.125" style="1" customWidth="1"/>
    <col min="13578" max="13581" width="9" style="1"/>
    <col min="13582" max="13582" width="5.875" style="1" customWidth="1"/>
    <col min="13583" max="13824" width="9" style="1"/>
    <col min="13825" max="13826" width="4.5" style="1" customWidth="1"/>
    <col min="13827" max="13827" width="3" style="1" customWidth="1"/>
    <col min="13828" max="13828" width="23.75" style="1" customWidth="1"/>
    <col min="13829" max="13830" width="13.625" style="1" customWidth="1"/>
    <col min="13831" max="13831" width="22.25" style="1" customWidth="1"/>
    <col min="13832" max="13832" width="11.875" style="1" customWidth="1"/>
    <col min="13833" max="13833" width="3.125" style="1" customWidth="1"/>
    <col min="13834" max="13837" width="9" style="1"/>
    <col min="13838" max="13838" width="5.875" style="1" customWidth="1"/>
    <col min="13839" max="14080" width="9" style="1"/>
    <col min="14081" max="14082" width="4.5" style="1" customWidth="1"/>
    <col min="14083" max="14083" width="3" style="1" customWidth="1"/>
    <col min="14084" max="14084" width="23.75" style="1" customWidth="1"/>
    <col min="14085" max="14086" width="13.625" style="1" customWidth="1"/>
    <col min="14087" max="14087" width="22.25" style="1" customWidth="1"/>
    <col min="14088" max="14088" width="11.875" style="1" customWidth="1"/>
    <col min="14089" max="14089" width="3.125" style="1" customWidth="1"/>
    <col min="14090" max="14093" width="9" style="1"/>
    <col min="14094" max="14094" width="5.875" style="1" customWidth="1"/>
    <col min="14095" max="14336" width="9" style="1"/>
    <col min="14337" max="14338" width="4.5" style="1" customWidth="1"/>
    <col min="14339" max="14339" width="3" style="1" customWidth="1"/>
    <col min="14340" max="14340" width="23.75" style="1" customWidth="1"/>
    <col min="14341" max="14342" width="13.625" style="1" customWidth="1"/>
    <col min="14343" max="14343" width="22.25" style="1" customWidth="1"/>
    <col min="14344" max="14344" width="11.875" style="1" customWidth="1"/>
    <col min="14345" max="14345" width="3.125" style="1" customWidth="1"/>
    <col min="14346" max="14349" width="9" style="1"/>
    <col min="14350" max="14350" width="5.875" style="1" customWidth="1"/>
    <col min="14351" max="14592" width="9" style="1"/>
    <col min="14593" max="14594" width="4.5" style="1" customWidth="1"/>
    <col min="14595" max="14595" width="3" style="1" customWidth="1"/>
    <col min="14596" max="14596" width="23.75" style="1" customWidth="1"/>
    <col min="14597" max="14598" width="13.625" style="1" customWidth="1"/>
    <col min="14599" max="14599" width="22.25" style="1" customWidth="1"/>
    <col min="14600" max="14600" width="11.875" style="1" customWidth="1"/>
    <col min="14601" max="14601" width="3.125" style="1" customWidth="1"/>
    <col min="14602" max="14605" width="9" style="1"/>
    <col min="14606" max="14606" width="5.875" style="1" customWidth="1"/>
    <col min="14607" max="14848" width="9" style="1"/>
    <col min="14849" max="14850" width="4.5" style="1" customWidth="1"/>
    <col min="14851" max="14851" width="3" style="1" customWidth="1"/>
    <col min="14852" max="14852" width="23.75" style="1" customWidth="1"/>
    <col min="14853" max="14854" width="13.625" style="1" customWidth="1"/>
    <col min="14855" max="14855" width="22.25" style="1" customWidth="1"/>
    <col min="14856" max="14856" width="11.875" style="1" customWidth="1"/>
    <col min="14857" max="14857" width="3.125" style="1" customWidth="1"/>
    <col min="14858" max="14861" width="9" style="1"/>
    <col min="14862" max="14862" width="5.875" style="1" customWidth="1"/>
    <col min="14863" max="15104" width="9" style="1"/>
    <col min="15105" max="15106" width="4.5" style="1" customWidth="1"/>
    <col min="15107" max="15107" width="3" style="1" customWidth="1"/>
    <col min="15108" max="15108" width="23.75" style="1" customWidth="1"/>
    <col min="15109" max="15110" width="13.625" style="1" customWidth="1"/>
    <col min="15111" max="15111" width="22.25" style="1" customWidth="1"/>
    <col min="15112" max="15112" width="11.875" style="1" customWidth="1"/>
    <col min="15113" max="15113" width="3.125" style="1" customWidth="1"/>
    <col min="15114" max="15117" width="9" style="1"/>
    <col min="15118" max="15118" width="5.875" style="1" customWidth="1"/>
    <col min="15119" max="15360" width="9" style="1"/>
    <col min="15361" max="15362" width="4.5" style="1" customWidth="1"/>
    <col min="15363" max="15363" width="3" style="1" customWidth="1"/>
    <col min="15364" max="15364" width="23.75" style="1" customWidth="1"/>
    <col min="15365" max="15366" width="13.625" style="1" customWidth="1"/>
    <col min="15367" max="15367" width="22.25" style="1" customWidth="1"/>
    <col min="15368" max="15368" width="11.875" style="1" customWidth="1"/>
    <col min="15369" max="15369" width="3.125" style="1" customWidth="1"/>
    <col min="15370" max="15373" width="9" style="1"/>
    <col min="15374" max="15374" width="5.875" style="1" customWidth="1"/>
    <col min="15375" max="15616" width="9" style="1"/>
    <col min="15617" max="15618" width="4.5" style="1" customWidth="1"/>
    <col min="15619" max="15619" width="3" style="1" customWidth="1"/>
    <col min="15620" max="15620" width="23.75" style="1" customWidth="1"/>
    <col min="15621" max="15622" width="13.625" style="1" customWidth="1"/>
    <col min="15623" max="15623" width="22.25" style="1" customWidth="1"/>
    <col min="15624" max="15624" width="11.875" style="1" customWidth="1"/>
    <col min="15625" max="15625" width="3.125" style="1" customWidth="1"/>
    <col min="15626" max="15629" width="9" style="1"/>
    <col min="15630" max="15630" width="5.875" style="1" customWidth="1"/>
    <col min="15631" max="15872" width="9" style="1"/>
    <col min="15873" max="15874" width="4.5" style="1" customWidth="1"/>
    <col min="15875" max="15875" width="3" style="1" customWidth="1"/>
    <col min="15876" max="15876" width="23.75" style="1" customWidth="1"/>
    <col min="15877" max="15878" width="13.625" style="1" customWidth="1"/>
    <col min="15879" max="15879" width="22.25" style="1" customWidth="1"/>
    <col min="15880" max="15880" width="11.875" style="1" customWidth="1"/>
    <col min="15881" max="15881" width="3.125" style="1" customWidth="1"/>
    <col min="15882" max="15885" width="9" style="1"/>
    <col min="15886" max="15886" width="5.875" style="1" customWidth="1"/>
    <col min="15887" max="16128" width="9" style="1"/>
    <col min="16129" max="16130" width="4.5" style="1" customWidth="1"/>
    <col min="16131" max="16131" width="3" style="1" customWidth="1"/>
    <col min="16132" max="16132" width="23.75" style="1" customWidth="1"/>
    <col min="16133" max="16134" width="13.625" style="1" customWidth="1"/>
    <col min="16135" max="16135" width="22.25" style="1" customWidth="1"/>
    <col min="16136" max="16136" width="11.875" style="1" customWidth="1"/>
    <col min="16137" max="16137" width="3.125" style="1" customWidth="1"/>
    <col min="16138" max="16141" width="9" style="1"/>
    <col min="16142" max="16142" width="5.875" style="1" customWidth="1"/>
    <col min="16143" max="16384" width="9" style="1"/>
  </cols>
  <sheetData>
    <row r="1" spans="1:12" ht="18" customHeight="1" x14ac:dyDescent="0.15">
      <c r="G1" s="330" t="s">
        <v>112</v>
      </c>
      <c r="H1" s="330"/>
      <c r="I1" s="330"/>
    </row>
    <row r="2" spans="1:12" ht="24.75" customHeight="1" x14ac:dyDescent="0.15">
      <c r="A2" s="25" t="s">
        <v>29</v>
      </c>
      <c r="F2" s="26" t="s">
        <v>30</v>
      </c>
      <c r="G2" s="331">
        <f>健康増進申込書!F9</f>
        <v>0</v>
      </c>
      <c r="H2" s="331"/>
      <c r="I2" s="331"/>
    </row>
    <row r="3" spans="1:12" ht="17.25" customHeight="1" thickBot="1" x14ac:dyDescent="0.2">
      <c r="A3" s="332" t="s">
        <v>31</v>
      </c>
      <c r="B3" s="332"/>
      <c r="C3" s="332"/>
      <c r="D3" s="332"/>
      <c r="E3" s="332"/>
      <c r="F3" s="332"/>
      <c r="G3" s="332"/>
      <c r="H3" s="333" t="s">
        <v>32</v>
      </c>
      <c r="I3" s="333"/>
    </row>
    <row r="4" spans="1:12" ht="29.25" customHeight="1" thickBot="1" x14ac:dyDescent="0.2">
      <c r="A4" s="260" t="s">
        <v>33</v>
      </c>
      <c r="B4" s="261"/>
      <c r="C4" s="262"/>
      <c r="D4" s="263"/>
      <c r="E4" s="264" t="s">
        <v>34</v>
      </c>
      <c r="F4" s="334"/>
      <c r="G4" s="335" t="s">
        <v>35</v>
      </c>
      <c r="H4" s="261"/>
      <c r="I4" s="336"/>
    </row>
    <row r="5" spans="1:12" ht="30.75" customHeight="1" thickBot="1" x14ac:dyDescent="0.2">
      <c r="A5" s="298" t="s">
        <v>36</v>
      </c>
      <c r="B5" s="27" t="s">
        <v>37</v>
      </c>
      <c r="C5" s="300" t="s">
        <v>113</v>
      </c>
      <c r="D5" s="301"/>
      <c r="E5" s="302"/>
      <c r="F5" s="303"/>
      <c r="G5" s="304" t="s">
        <v>38</v>
      </c>
      <c r="H5" s="305"/>
      <c r="I5" s="306"/>
    </row>
    <row r="6" spans="1:12" ht="30.75" customHeight="1" x14ac:dyDescent="0.15">
      <c r="A6" s="299"/>
      <c r="B6" s="320" t="s">
        <v>39</v>
      </c>
      <c r="C6" s="28" t="s">
        <v>40</v>
      </c>
      <c r="D6" s="29" t="s">
        <v>41</v>
      </c>
      <c r="E6" s="323"/>
      <c r="F6" s="324"/>
      <c r="G6" s="325"/>
      <c r="H6" s="326"/>
      <c r="I6" s="327"/>
    </row>
    <row r="7" spans="1:12" ht="30.75" customHeight="1" x14ac:dyDescent="0.15">
      <c r="A7" s="299"/>
      <c r="B7" s="321"/>
      <c r="C7" s="30" t="s">
        <v>42</v>
      </c>
      <c r="D7" s="31" t="s">
        <v>43</v>
      </c>
      <c r="E7" s="328"/>
      <c r="F7" s="329"/>
      <c r="G7" s="307"/>
      <c r="H7" s="308"/>
      <c r="I7" s="309"/>
    </row>
    <row r="8" spans="1:12" ht="30.75" customHeight="1" x14ac:dyDescent="0.15">
      <c r="A8" s="299"/>
      <c r="B8" s="321"/>
      <c r="C8" s="30" t="s">
        <v>44</v>
      </c>
      <c r="D8" s="31" t="s">
        <v>45</v>
      </c>
      <c r="E8" s="328"/>
      <c r="F8" s="329"/>
      <c r="G8" s="307"/>
      <c r="H8" s="308"/>
      <c r="I8" s="309"/>
    </row>
    <row r="9" spans="1:12" ht="30.75" customHeight="1" thickBot="1" x14ac:dyDescent="0.2">
      <c r="A9" s="299"/>
      <c r="B9" s="321"/>
      <c r="C9" s="32" t="s">
        <v>46</v>
      </c>
      <c r="D9" s="31" t="s">
        <v>47</v>
      </c>
      <c r="E9" s="310"/>
      <c r="F9" s="311"/>
      <c r="G9" s="312"/>
      <c r="H9" s="313"/>
      <c r="I9" s="314"/>
    </row>
    <row r="10" spans="1:12" ht="29.25" customHeight="1" thickTop="1" thickBot="1" x14ac:dyDescent="0.2">
      <c r="A10" s="299"/>
      <c r="B10" s="322"/>
      <c r="C10" s="33" t="s">
        <v>48</v>
      </c>
      <c r="D10" s="34" t="s">
        <v>49</v>
      </c>
      <c r="E10" s="315">
        <f>SUM(E6:F9)</f>
        <v>0</v>
      </c>
      <c r="F10" s="316"/>
      <c r="G10" s="35" t="s">
        <v>104</v>
      </c>
      <c r="H10" s="84" t="str">
        <f>IF(ISERROR(ROUNDDOWN(E10/E11*100,0)),"",(ROUNDDOWN(E10/E11*100,0)))</f>
        <v/>
      </c>
      <c r="I10" s="36" t="s">
        <v>50</v>
      </c>
      <c r="K10" s="86" t="e">
        <f>E10/E11*100</f>
        <v>#DIV/0!</v>
      </c>
      <c r="L10" s="1" t="s">
        <v>107</v>
      </c>
    </row>
    <row r="11" spans="1:12" ht="29.25" customHeight="1" thickTop="1" thickBot="1" x14ac:dyDescent="0.2">
      <c r="A11" s="299"/>
      <c r="B11" s="281" t="s">
        <v>51</v>
      </c>
      <c r="C11" s="282"/>
      <c r="D11" s="283"/>
      <c r="E11" s="315">
        <f>SUM(E5+E10)</f>
        <v>0</v>
      </c>
      <c r="F11" s="316"/>
      <c r="G11" s="317" t="s">
        <v>108</v>
      </c>
      <c r="H11" s="318"/>
      <c r="I11" s="319"/>
    </row>
    <row r="12" spans="1:12" ht="30.75" customHeight="1" thickTop="1" thickBot="1" x14ac:dyDescent="0.2">
      <c r="A12" s="299"/>
      <c r="B12" s="270" t="s">
        <v>52</v>
      </c>
      <c r="C12" s="37" t="s">
        <v>53</v>
      </c>
      <c r="D12" s="38" t="s">
        <v>54</v>
      </c>
      <c r="E12" s="287"/>
      <c r="F12" s="288"/>
      <c r="G12" s="39" t="s">
        <v>105</v>
      </c>
      <c r="H12" s="83" t="str">
        <f>IF(ISERROR(ROUNDUP(E12/E14*100,0)),"",(ROUNDUP(E12/E14*100,0)))</f>
        <v/>
      </c>
      <c r="I12" s="40" t="s">
        <v>50</v>
      </c>
      <c r="K12" s="85" t="str">
        <f>IF(ISERROR(ROUNDUP(E12/E14*100,1)),"",(ROUNDUP(E12/E14*100,1)))</f>
        <v/>
      </c>
      <c r="L12" s="1" t="s">
        <v>107</v>
      </c>
    </row>
    <row r="13" spans="1:12" ht="30.75" customHeight="1" thickBot="1" x14ac:dyDescent="0.2">
      <c r="A13" s="299"/>
      <c r="B13" s="271"/>
      <c r="C13" s="41" t="s">
        <v>55</v>
      </c>
      <c r="D13" s="42" t="s">
        <v>56</v>
      </c>
      <c r="E13" s="289"/>
      <c r="F13" s="290"/>
      <c r="G13" s="291" t="s">
        <v>106</v>
      </c>
      <c r="H13" s="292"/>
      <c r="I13" s="293"/>
    </row>
    <row r="14" spans="1:12" ht="29.25" customHeight="1" thickTop="1" thickBot="1" x14ac:dyDescent="0.2">
      <c r="A14" s="294" t="s">
        <v>57</v>
      </c>
      <c r="B14" s="295"/>
      <c r="C14" s="295"/>
      <c r="D14" s="295"/>
      <c r="E14" s="296">
        <f>SUM(E5+E6+E7+E8+E9+E12+E13)</f>
        <v>0</v>
      </c>
      <c r="F14" s="297"/>
      <c r="G14" s="43"/>
      <c r="H14" s="44"/>
      <c r="I14" s="45"/>
    </row>
    <row r="15" spans="1:12" ht="29.25" customHeight="1" thickBot="1" x14ac:dyDescent="0.2">
      <c r="A15" s="260" t="s">
        <v>58</v>
      </c>
      <c r="B15" s="261"/>
      <c r="C15" s="262"/>
      <c r="D15" s="263"/>
      <c r="E15" s="102" t="s">
        <v>59</v>
      </c>
      <c r="F15" s="109" t="s">
        <v>114</v>
      </c>
      <c r="G15" s="264" t="s">
        <v>35</v>
      </c>
      <c r="H15" s="265"/>
      <c r="I15" s="266"/>
    </row>
    <row r="16" spans="1:12" ht="30.75" customHeight="1" x14ac:dyDescent="0.15">
      <c r="A16" s="267" t="s">
        <v>60</v>
      </c>
      <c r="B16" s="269" t="s">
        <v>61</v>
      </c>
      <c r="C16" s="46" t="s">
        <v>62</v>
      </c>
      <c r="D16" s="47" t="s">
        <v>63</v>
      </c>
      <c r="E16" s="103"/>
      <c r="F16" s="101"/>
      <c r="G16" s="272"/>
      <c r="H16" s="273"/>
      <c r="I16" s="274"/>
    </row>
    <row r="17" spans="1:9" ht="30.75" customHeight="1" x14ac:dyDescent="0.15">
      <c r="A17" s="267"/>
      <c r="B17" s="270"/>
      <c r="C17" s="48" t="s">
        <v>64</v>
      </c>
      <c r="D17" s="49" t="s">
        <v>65</v>
      </c>
      <c r="E17" s="104"/>
      <c r="F17" s="99"/>
      <c r="G17" s="275"/>
      <c r="H17" s="276"/>
      <c r="I17" s="277"/>
    </row>
    <row r="18" spans="1:9" ht="30.75" customHeight="1" x14ac:dyDescent="0.15">
      <c r="A18" s="267"/>
      <c r="B18" s="270"/>
      <c r="C18" s="48" t="s">
        <v>66</v>
      </c>
      <c r="D18" s="50" t="s">
        <v>67</v>
      </c>
      <c r="E18" s="104"/>
      <c r="F18" s="99"/>
      <c r="G18" s="254"/>
      <c r="H18" s="255"/>
      <c r="I18" s="256"/>
    </row>
    <row r="19" spans="1:9" ht="30.75" customHeight="1" x14ac:dyDescent="0.15">
      <c r="A19" s="267"/>
      <c r="B19" s="270"/>
      <c r="C19" s="48" t="s">
        <v>68</v>
      </c>
      <c r="D19" s="50" t="s">
        <v>69</v>
      </c>
      <c r="E19" s="104"/>
      <c r="F19" s="99"/>
      <c r="G19" s="278"/>
      <c r="H19" s="279"/>
      <c r="I19" s="280"/>
    </row>
    <row r="20" spans="1:9" ht="30.75" customHeight="1" x14ac:dyDescent="0.15">
      <c r="A20" s="267"/>
      <c r="B20" s="270"/>
      <c r="C20" s="48" t="s">
        <v>70</v>
      </c>
      <c r="D20" s="50" t="s">
        <v>71</v>
      </c>
      <c r="E20" s="104"/>
      <c r="F20" s="99"/>
      <c r="G20" s="278"/>
      <c r="H20" s="279"/>
      <c r="I20" s="280"/>
    </row>
    <row r="21" spans="1:9" ht="30.75" customHeight="1" x14ac:dyDescent="0.15">
      <c r="A21" s="267"/>
      <c r="B21" s="270"/>
      <c r="C21" s="48" t="s">
        <v>72</v>
      </c>
      <c r="D21" s="50" t="s">
        <v>73</v>
      </c>
      <c r="E21" s="104"/>
      <c r="F21" s="99"/>
      <c r="G21" s="278"/>
      <c r="H21" s="279"/>
      <c r="I21" s="280"/>
    </row>
    <row r="22" spans="1:9" ht="30.75" customHeight="1" x14ac:dyDescent="0.15">
      <c r="A22" s="267"/>
      <c r="B22" s="270"/>
      <c r="C22" s="48" t="s">
        <v>74</v>
      </c>
      <c r="D22" s="50" t="s">
        <v>75</v>
      </c>
      <c r="E22" s="104"/>
      <c r="F22" s="99"/>
      <c r="G22" s="278"/>
      <c r="H22" s="279"/>
      <c r="I22" s="280"/>
    </row>
    <row r="23" spans="1:9" ht="30.75" customHeight="1" x14ac:dyDescent="0.15">
      <c r="A23" s="267"/>
      <c r="B23" s="270"/>
      <c r="C23" s="48" t="s">
        <v>76</v>
      </c>
      <c r="D23" s="50" t="s">
        <v>77</v>
      </c>
      <c r="E23" s="104"/>
      <c r="F23" s="99"/>
      <c r="G23" s="278"/>
      <c r="H23" s="279"/>
      <c r="I23" s="280"/>
    </row>
    <row r="24" spans="1:9" ht="30.75" customHeight="1" x14ac:dyDescent="0.15">
      <c r="A24" s="267"/>
      <c r="B24" s="270"/>
      <c r="C24" s="48" t="s">
        <v>78</v>
      </c>
      <c r="D24" s="31" t="s">
        <v>79</v>
      </c>
      <c r="E24" s="104"/>
      <c r="F24" s="99"/>
      <c r="G24" s="257"/>
      <c r="H24" s="258"/>
      <c r="I24" s="259"/>
    </row>
    <row r="25" spans="1:9" ht="30.75" customHeight="1" thickBot="1" x14ac:dyDescent="0.2">
      <c r="A25" s="267"/>
      <c r="B25" s="271"/>
      <c r="C25" s="51" t="s">
        <v>80</v>
      </c>
      <c r="D25" s="52" t="s">
        <v>81</v>
      </c>
      <c r="E25" s="105"/>
      <c r="F25" s="100"/>
      <c r="G25" s="278"/>
      <c r="H25" s="279"/>
      <c r="I25" s="280"/>
    </row>
    <row r="26" spans="1:9" ht="29.25" customHeight="1" thickTop="1" thickBot="1" x14ac:dyDescent="0.2">
      <c r="A26" s="267"/>
      <c r="B26" s="281" t="s">
        <v>82</v>
      </c>
      <c r="C26" s="282"/>
      <c r="D26" s="283"/>
      <c r="E26" s="106">
        <f>SUM(E16+E17+E18+E19+E20+E21+E22+E23+E24+E25)</f>
        <v>0</v>
      </c>
      <c r="F26" s="106">
        <f>SUM(F16+F17+F18+F19+F20+F21+F22+F23+F24+F25)</f>
        <v>0</v>
      </c>
      <c r="G26" s="284"/>
      <c r="H26" s="285"/>
      <c r="I26" s="286"/>
    </row>
    <row r="27" spans="1:9" ht="30.75" customHeight="1" thickTop="1" x14ac:dyDescent="0.15">
      <c r="A27" s="267"/>
      <c r="B27" s="252" t="s">
        <v>83</v>
      </c>
      <c r="C27" s="53" t="s">
        <v>84</v>
      </c>
      <c r="D27" s="54" t="s">
        <v>85</v>
      </c>
      <c r="E27" s="107"/>
      <c r="F27" s="98"/>
      <c r="G27" s="254"/>
      <c r="H27" s="255"/>
      <c r="I27" s="256"/>
    </row>
    <row r="28" spans="1:9" ht="30.75" customHeight="1" x14ac:dyDescent="0.15">
      <c r="A28" s="267"/>
      <c r="B28" s="252"/>
      <c r="C28" s="55" t="s">
        <v>86</v>
      </c>
      <c r="D28" s="42" t="s">
        <v>87</v>
      </c>
      <c r="E28" s="104"/>
      <c r="F28" s="99"/>
      <c r="G28" s="257"/>
      <c r="H28" s="258"/>
      <c r="I28" s="259"/>
    </row>
    <row r="29" spans="1:9" ht="30.75" customHeight="1" x14ac:dyDescent="0.15">
      <c r="A29" s="267"/>
      <c r="B29" s="252"/>
      <c r="C29" s="55" t="s">
        <v>88</v>
      </c>
      <c r="D29" s="56" t="s">
        <v>89</v>
      </c>
      <c r="E29" s="104"/>
      <c r="F29" s="99"/>
      <c r="G29" s="257"/>
      <c r="H29" s="258"/>
      <c r="I29" s="259"/>
    </row>
    <row r="30" spans="1:9" ht="30.75" customHeight="1" thickBot="1" x14ac:dyDescent="0.2">
      <c r="A30" s="268"/>
      <c r="B30" s="253"/>
      <c r="C30" s="57" t="s">
        <v>90</v>
      </c>
      <c r="D30" s="58" t="s">
        <v>89</v>
      </c>
      <c r="E30" s="105"/>
      <c r="F30" s="100"/>
      <c r="G30" s="241"/>
      <c r="H30" s="242"/>
      <c r="I30" s="243"/>
    </row>
    <row r="31" spans="1:9" ht="29.25" customHeight="1" thickTop="1" thickBot="1" x14ac:dyDescent="0.2">
      <c r="A31" s="244" t="s">
        <v>91</v>
      </c>
      <c r="B31" s="245"/>
      <c r="C31" s="246"/>
      <c r="D31" s="246"/>
      <c r="E31" s="108">
        <f>SUM(E26:E30)</f>
        <v>0</v>
      </c>
      <c r="F31" s="108">
        <f>SUM(F26:F30)</f>
        <v>0</v>
      </c>
      <c r="G31" s="247"/>
      <c r="H31" s="248"/>
      <c r="I31" s="249"/>
    </row>
    <row r="32" spans="1:9" ht="13.5" customHeight="1" x14ac:dyDescent="0.15">
      <c r="A32" s="250" t="s">
        <v>92</v>
      </c>
      <c r="B32" s="250"/>
      <c r="C32" s="250"/>
      <c r="D32" s="250"/>
      <c r="E32" s="250"/>
      <c r="F32" s="250"/>
      <c r="G32" s="250"/>
      <c r="H32" s="250"/>
      <c r="I32" s="250"/>
    </row>
    <row r="33" spans="1:9" ht="15.75" customHeight="1" x14ac:dyDescent="0.15">
      <c r="A33" s="251" t="s">
        <v>93</v>
      </c>
      <c r="B33" s="251"/>
      <c r="C33" s="251"/>
      <c r="D33" s="251"/>
      <c r="E33" s="251"/>
      <c r="F33" s="251"/>
      <c r="G33" s="251"/>
      <c r="H33" s="251"/>
      <c r="I33" s="251"/>
    </row>
  </sheetData>
  <mergeCells count="55">
    <mergeCell ref="G1:I1"/>
    <mergeCell ref="G2:I2"/>
    <mergeCell ref="A3:G3"/>
    <mergeCell ref="H3:I3"/>
    <mergeCell ref="A4:D4"/>
    <mergeCell ref="E4:F4"/>
    <mergeCell ref="G4:I4"/>
    <mergeCell ref="G11:I11"/>
    <mergeCell ref="B6:B10"/>
    <mergeCell ref="E6:F6"/>
    <mergeCell ref="G6:I6"/>
    <mergeCell ref="E7:F7"/>
    <mergeCell ref="G7:I7"/>
    <mergeCell ref="E8:F8"/>
    <mergeCell ref="B12:B13"/>
    <mergeCell ref="E12:F12"/>
    <mergeCell ref="E13:F13"/>
    <mergeCell ref="G13:I13"/>
    <mergeCell ref="A14:D14"/>
    <mergeCell ref="E14:F14"/>
    <mergeCell ref="A5:A13"/>
    <mergeCell ref="C5:D5"/>
    <mergeCell ref="E5:F5"/>
    <mergeCell ref="G5:I5"/>
    <mergeCell ref="G8:I8"/>
    <mergeCell ref="E9:F9"/>
    <mergeCell ref="G9:I9"/>
    <mergeCell ref="E10:F10"/>
    <mergeCell ref="B11:D11"/>
    <mergeCell ref="E11:F11"/>
    <mergeCell ref="A15:D15"/>
    <mergeCell ref="G15:I15"/>
    <mergeCell ref="A16:A30"/>
    <mergeCell ref="B16:B25"/>
    <mergeCell ref="G16:I16"/>
    <mergeCell ref="G17:I17"/>
    <mergeCell ref="G18:I18"/>
    <mergeCell ref="G19:I19"/>
    <mergeCell ref="G20:I20"/>
    <mergeCell ref="G21:I21"/>
    <mergeCell ref="G22:I22"/>
    <mergeCell ref="G23:I23"/>
    <mergeCell ref="G24:I24"/>
    <mergeCell ref="G25:I25"/>
    <mergeCell ref="B26:D26"/>
    <mergeCell ref="G26:I26"/>
    <mergeCell ref="G30:I30"/>
    <mergeCell ref="A31:D31"/>
    <mergeCell ref="G31:I31"/>
    <mergeCell ref="A32:I32"/>
    <mergeCell ref="A33:I33"/>
    <mergeCell ref="B27:B30"/>
    <mergeCell ref="G27:I27"/>
    <mergeCell ref="G28:I28"/>
    <mergeCell ref="G29:I29"/>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健康増進申込書</vt:lpstr>
      <vt:lpstr>収支予算</vt:lpstr>
      <vt:lpstr>健康増進申込書!Print_Area</vt:lpstr>
      <vt:lpstr>収支予算!Print_Area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T45</cp:lastModifiedBy>
  <cp:lastPrinted>2019-01-31T08:12:49Z</cp:lastPrinted>
  <dcterms:created xsi:type="dcterms:W3CDTF">2016-12-11T04:47:55Z</dcterms:created>
  <dcterms:modified xsi:type="dcterms:W3CDTF">2020-03-12T05:40:24Z</dcterms:modified>
</cp:coreProperties>
</file>